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Konsoliduotojo balanso forma" sheetId="1" r:id="rId4"/>
  </sheets>
  <definedNames/>
  <calcPr/>
</workbook>
</file>

<file path=xl/sharedStrings.xml><?xml version="1.0" encoding="utf-8"?>
<sst xmlns="http://schemas.openxmlformats.org/spreadsheetml/2006/main" count="222" uniqueCount="163">
  <si>
    <t>Konsoliduotojo balanso forma</t>
  </si>
  <si>
    <t>(patronuojančiosios įmonės teisinė forma, pavadinimas, kodas)</t>
  </si>
  <si>
    <t>(buveinė (adresas), registras, kuriame kaupiami ir saugomi duomenys)</t>
  </si>
  <si>
    <t>(teisinis statusas, jei patronuojančioji įmonė likviduojama, reorganizuojama ar yra bankrutavusi)</t>
  </si>
  <si>
    <t>(Tvirtinimo žyma)</t>
  </si>
  <si>
    <t>20___ M. ______________  ___ D. KONSOLIDUOTASIS BALANSAS</t>
  </si>
  <si>
    <t>_____________________________________ Nr. _____</t>
  </si>
  <si>
    <t>(ataskaitos sudarymo data)</t>
  </si>
  <si>
    <t>(ataskaitinis laikotarpis)</t>
  </si>
  <si>
    <t xml:space="preserve"> (ataskaitos tikslumo lygis ir valiuta </t>
  </si>
  <si>
    <t>Eil. Nr.</t>
  </si>
  <si>
    <t>Straipsniai</t>
  </si>
  <si>
    <t>Pastabos Nr.</t>
  </si>
  <si>
    <t>Ataskaitinis laikotarpis</t>
  </si>
  <si>
    <t>Praėjęs ataskaitinis laikotarpis</t>
  </si>
  <si>
    <t>TURTAS</t>
  </si>
  <si>
    <t>A.</t>
  </si>
  <si>
    <t>ILGALAIKIS TURTAS</t>
  </si>
  <si>
    <t>1.</t>
  </si>
  <si>
    <t>NEMATERIALUSIS TURTAS</t>
  </si>
  <si>
    <t xml:space="preserve"> 1.1.</t>
  </si>
  <si>
    <t>Plėtros darbai</t>
  </si>
  <si>
    <t xml:space="preserve"> 1.2.</t>
  </si>
  <si>
    <t>Prestižas</t>
  </si>
  <si>
    <t xml:space="preserve"> 1.3.</t>
  </si>
  <si>
    <t>Programinė įranga</t>
  </si>
  <si>
    <t xml:space="preserve"> 1.4.</t>
  </si>
  <si>
    <t>Koncesijos, patentai, licencijos, prekių ženklai ir panašios teisės</t>
  </si>
  <si>
    <t xml:space="preserve"> 1.5.</t>
  </si>
  <si>
    <t>Kitas nematerialusis turtas</t>
  </si>
  <si>
    <t xml:space="preserve"> 1.6.</t>
  </si>
  <si>
    <t>Sumokėti avansai</t>
  </si>
  <si>
    <t>2.</t>
  </si>
  <si>
    <t>MATERIALUSIS TURTAS</t>
  </si>
  <si>
    <t xml:space="preserve"> 2.1.</t>
  </si>
  <si>
    <t>Žemė</t>
  </si>
  <si>
    <t xml:space="preserve"> 2.2.</t>
  </si>
  <si>
    <t>Pastatai ir statiniai</t>
  </si>
  <si>
    <t xml:space="preserve"> 2.3.</t>
  </si>
  <si>
    <t>Mašinos ir įranga</t>
  </si>
  <si>
    <t xml:space="preserve"> 2.4.</t>
  </si>
  <si>
    <t>Transporto priemonės</t>
  </si>
  <si>
    <t xml:space="preserve"> 2.5.</t>
  </si>
  <si>
    <t>Kiti įrenginiai, prietaisai ir įrankiai</t>
  </si>
  <si>
    <t xml:space="preserve"> 2.6.</t>
  </si>
  <si>
    <t>Investicinis turtas</t>
  </si>
  <si>
    <t xml:space="preserve">  2.6.1.</t>
  </si>
  <si>
    <t xml:space="preserve">  2.6.2.</t>
  </si>
  <si>
    <t xml:space="preserve">Pastatai </t>
  </si>
  <si>
    <t xml:space="preserve"> 2.7.</t>
  </si>
  <si>
    <t>Sumokėti avansai ir vykdomi materialio turto statybos (gamybos) darbai</t>
  </si>
  <si>
    <t>3.</t>
  </si>
  <si>
    <t>FINANSINIS TURTAS</t>
  </si>
  <si>
    <t xml:space="preserve"> 3.1.</t>
  </si>
  <si>
    <t>Įmonių grupės įmonių akcijos</t>
  </si>
  <si>
    <t xml:space="preserve"> 3.2.</t>
  </si>
  <si>
    <t>Paskolos įmonių grupės įmonėms</t>
  </si>
  <si>
    <t xml:space="preserve"> 3.3.</t>
  </si>
  <si>
    <t xml:space="preserve">Iš įmonių grupės įmonių gautinos sumos </t>
  </si>
  <si>
    <t xml:space="preserve"> 3.4.</t>
  </si>
  <si>
    <t>Asocijuotųjų įmonių akcijos</t>
  </si>
  <si>
    <t xml:space="preserve"> 3.5.</t>
  </si>
  <si>
    <t xml:space="preserve">Paskolos asocijuotosioms įmonėms </t>
  </si>
  <si>
    <t xml:space="preserve"> 3.6.</t>
  </si>
  <si>
    <t xml:space="preserve">Iš asocijuotųjų įmonių gautinos sumos </t>
  </si>
  <si>
    <t xml:space="preserve"> 3.7.</t>
  </si>
  <si>
    <t>Ilgalaikės investicijos</t>
  </si>
  <si>
    <t xml:space="preserve"> 3.8.</t>
  </si>
  <si>
    <t xml:space="preserve">Po vienų metų gautinos sumos </t>
  </si>
  <si>
    <t xml:space="preserve"> 3.9.</t>
  </si>
  <si>
    <t>Kitas finansinis turtas</t>
  </si>
  <si>
    <t>4.</t>
  </si>
  <si>
    <t>KITAS ILGALAIKIS TURTAS</t>
  </si>
  <si>
    <t xml:space="preserve"> 4.1.</t>
  </si>
  <si>
    <t>Atidėtojo pelno mokesčio turtas</t>
  </si>
  <si>
    <t xml:space="preserve"> 4.2.</t>
  </si>
  <si>
    <t>Biologinis turtas</t>
  </si>
  <si>
    <t xml:space="preserve"> 4.3.</t>
  </si>
  <si>
    <t>Kitas turtas</t>
  </si>
  <si>
    <t>B.</t>
  </si>
  <si>
    <t>TRUMPALAIKIS TURTAS</t>
  </si>
  <si>
    <t>ATSARGOS</t>
  </si>
  <si>
    <t xml:space="preserve">Žaliavos, medžiagos ir komplektavimo detalės </t>
  </si>
  <si>
    <t xml:space="preserve">Nebaigta produkcija ir vykdomi darbai </t>
  </si>
  <si>
    <t>Produkcija</t>
  </si>
  <si>
    <t>Pirktos prekės, skirtos perparduoti</t>
  </si>
  <si>
    <t>Ilgalaikis materialusis turtas, skirtas parduoti</t>
  </si>
  <si>
    <t xml:space="preserve"> 1.7.</t>
  </si>
  <si>
    <t xml:space="preserve">Sumokėti avansai </t>
  </si>
  <si>
    <t xml:space="preserve">PER VIENUS METUS GAUTINOS SUMOS </t>
  </si>
  <si>
    <t xml:space="preserve">Pirkėjų skolos </t>
  </si>
  <si>
    <t xml:space="preserve">Įmonių grupės įmonių skolos </t>
  </si>
  <si>
    <t>Asocijuotųjų įmonių skolos</t>
  </si>
  <si>
    <t xml:space="preserve">Kitos gautinos sumos </t>
  </si>
  <si>
    <t>TRUMPALAIKĖS INVESTICIJOS</t>
  </si>
  <si>
    <t xml:space="preserve">Kitos investicijos </t>
  </si>
  <si>
    <t>PINIGAI IR PINIGŲ EKVIVALENTAI</t>
  </si>
  <si>
    <t>C.</t>
  </si>
  <si>
    <t>ATEINANČIŲ LAIKOTARPIŲ SĄNAUDOS IR SUKAUPTOS PAJAMOS</t>
  </si>
  <si>
    <t>TURTO IŠ VISO</t>
  </si>
  <si>
    <t>NUOSAVAS KAPITALAS IR ĮSIPAREIGOJIMAI</t>
  </si>
  <si>
    <t>D.</t>
  </si>
  <si>
    <t>NUOSAVAS KAPITALAS</t>
  </si>
  <si>
    <t>KAPITALAS</t>
  </si>
  <si>
    <t>Įstatinis (pasirašytasis) kapitalas</t>
  </si>
  <si>
    <t>Pasirašytasis neapmokėtas kapitalas (–)</t>
  </si>
  <si>
    <t>Savos akcijos (–)</t>
  </si>
  <si>
    <t>AKCIJŲ PRIEDAI</t>
  </si>
  <si>
    <t>PERKAINOJIMO REZERVAS</t>
  </si>
  <si>
    <t>REZERVAI</t>
  </si>
  <si>
    <t xml:space="preserve">Privalomasis rezervas </t>
  </si>
  <si>
    <t>Savoms akcijoms įsigyti</t>
  </si>
  <si>
    <t>Kiti rezervai</t>
  </si>
  <si>
    <t>5.</t>
  </si>
  <si>
    <t>NEPASKIRSTYTASIS PELNAS (NUOSTOLIAI)</t>
  </si>
  <si>
    <t xml:space="preserve"> 5.1.</t>
  </si>
  <si>
    <t>Ataskaitinių metų pelnas (nuostoliai)</t>
  </si>
  <si>
    <t xml:space="preserve"> 5.2.</t>
  </si>
  <si>
    <t>Ankstesnių metų pelnas (nuostoliai)</t>
  </si>
  <si>
    <t>6.</t>
  </si>
  <si>
    <t>VALIUTŲ KURSŲ POKYČIO ĮTAKA</t>
  </si>
  <si>
    <t>7.</t>
  </si>
  <si>
    <t>MAŽUMOS DALIS</t>
  </si>
  <si>
    <t>E.</t>
  </si>
  <si>
    <t>DOTACIJOS, SUBSIDIJOS</t>
  </si>
  <si>
    <t>F.</t>
  </si>
  <si>
    <t>ATIDĖJINIAI</t>
  </si>
  <si>
    <t>Pensijų ir panašių įsipareigojimų atidėjiniai</t>
  </si>
  <si>
    <t>Mokesčių atidėjiniai</t>
  </si>
  <si>
    <t>Kiti atidėjiniai</t>
  </si>
  <si>
    <t>G.</t>
  </si>
  <si>
    <t>MOKĖTINOS SUMOS IR KITI ĮSIPAREIGOJIMAI</t>
  </si>
  <si>
    <t>PO VIENŲ METŲ MOKĖTINOS SUMOS IR KITI ILGALAIKIAI ĮSIPAREIGOJIMAI</t>
  </si>
  <si>
    <t>Skoliniai įsipareigojimai</t>
  </si>
  <si>
    <t>Skolos kredito įstaigoms</t>
  </si>
  <si>
    <t>Gauti avansai</t>
  </si>
  <si>
    <t>Skolos tiekėjams</t>
  </si>
  <si>
    <t xml:space="preserve">Pagal vekselius ir čekius mokėtinos sumos </t>
  </si>
  <si>
    <t xml:space="preserve">Įmonių grupės įmonėms mokėtinos sumos </t>
  </si>
  <si>
    <t xml:space="preserve">Asocijuotosioms įmonėms mokėtinos sumos </t>
  </si>
  <si>
    <t xml:space="preserve"> 1.8.</t>
  </si>
  <si>
    <t>Kitos mokėtinos sumos ir ilgalaikiai įsipareigojimai</t>
  </si>
  <si>
    <t>PER VIENUS METUS MOKĖTINOS SUMOS IR KITI TRUMPALAIKIAI ĮSIPAREIGOJIMAI</t>
  </si>
  <si>
    <t>Asocijuotosioms įmonėms mokėtinos sumos</t>
  </si>
  <si>
    <t xml:space="preserve"> 2.8.</t>
  </si>
  <si>
    <t>Pelno mokesčio įsipareigojimai</t>
  </si>
  <si>
    <t>2.9.</t>
  </si>
  <si>
    <t>Su darbo santykiais susiję įsipareigojimai</t>
  </si>
  <si>
    <t>2.10.</t>
  </si>
  <si>
    <t>Kitos mokėtinos sumos ir trumpalaikiai įsipareigojimai</t>
  </si>
  <si>
    <t>H.</t>
  </si>
  <si>
    <t>SUKAUPTOS SĄNAUDOS IR ATEINANČIŲ LAIKOTARPIŲ PAJAMOS</t>
  </si>
  <si>
    <t>NUOSAVO KAPITALO IR ĮSIPAREIGOJIMŲ IŠ VISO</t>
  </si>
  <si>
    <t>__________________________</t>
  </si>
  <si>
    <t>__________</t>
  </si>
  <si>
    <t>_____________________________</t>
  </si>
  <si>
    <t>(įmonės vadovo pareigų pavadinimas)</t>
  </si>
  <si>
    <t>(parašas)</t>
  </si>
  <si>
    <t>(vardas ir pavardė)</t>
  </si>
  <si>
    <t xml:space="preserve"> </t>
  </si>
  <si>
    <t>(vyriausiojo buhalterio (buhalterio)</t>
  </si>
  <si>
    <t>arba galinčio tvarkyti apskaitą  kito</t>
  </si>
  <si>
    <t xml:space="preserve"> asmens pareigų pavadinimas)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</si>
</sst>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_(* #,##0_);_(* \(#,##0\);_(* &quot;-&quot;_);_(@_)"/>
    <numFmt numFmtId="165" formatCode="_(* ###0_);_(* \(###0\);_(* &quot;-&quot;??_);_(@_)"/>
  </numFmts>
  <fonts count="13">
    <font>
      <sz val="10.0"/>
      <color rgb="FF000000"/>
      <name val="Arial"/>
    </font>
    <font>
      <sz val="12.0"/>
      <color theme="1"/>
      <name val="Times"/>
    </font>
    <font>
      <sz val="10.0"/>
      <color theme="1"/>
      <name val="Times New Roman"/>
    </font>
    <font>
      <sz val="10.0"/>
      <color theme="1"/>
      <name val="Times"/>
    </font>
    <font>
      <b/>
      <sz val="12.0"/>
      <color theme="1"/>
      <name val="Times"/>
    </font>
    <font>
      <u/>
      <sz val="12.0"/>
      <color theme="1"/>
      <name val="Times"/>
    </font>
    <font>
      <u/>
      <sz val="12.0"/>
      <color theme="1"/>
      <name val="Times"/>
    </font>
    <font>
      <b/>
      <sz val="10.0"/>
      <color theme="1"/>
      <name val="Times"/>
    </font>
    <font/>
    <font>
      <sz val="10.0"/>
      <color theme="1"/>
      <name val="Arial"/>
    </font>
    <font>
      <sz val="10.0"/>
      <color rgb="FF000000"/>
      <name val="Times"/>
    </font>
    <font>
      <b/>
      <sz val="10.0"/>
      <color theme="1"/>
      <name val="Arial"/>
    </font>
    <font>
      <sz val="11.0"/>
      <color theme="1"/>
      <name val="Times"/>
    </font>
  </fonts>
  <fills count="2">
    <fill>
      <patternFill patternType="none"/>
    </fill>
    <fill>
      <patternFill patternType="lightGray"/>
    </fill>
  </fills>
  <borders count="42">
    <border/>
    <border>
      <bottom style="thin">
        <color rgb="FF000000"/>
      </bottom>
    </border>
    <border>
      <top style="thin">
        <color rgb="FF000000"/>
      </top>
    </border>
    <border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top style="medium">
        <color rgb="FF000000"/>
      </top>
    </border>
    <border>
      <top style="medium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left style="medium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double">
        <color rgb="FF000000"/>
      </bottom>
    </border>
    <border>
      <top style="thin">
        <color rgb="FF000000"/>
      </top>
      <bottom style="double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double">
        <color rgb="FF000000"/>
      </bottom>
    </border>
    <border>
      <left style="medium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bottom style="medium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thin">
        <color rgb="FF000000"/>
      </left>
      <right style="medium">
        <color rgb="FF000000"/>
      </right>
      <bottom style="medium">
        <color rgb="FF000000"/>
      </bottom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right style="medium">
        <color rgb="FF000000"/>
      </right>
    </border>
    <border>
      <left style="thin">
        <color rgb="FF000000"/>
      </left>
      <right style="medium">
        <color rgb="FF000000"/>
      </right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double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double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double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119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vertical="bottom" wrapText="0"/>
    </xf>
    <xf borderId="0" fillId="0" fontId="2" numFmtId="0" xfId="0" applyAlignment="1" applyFont="1">
      <alignment horizontal="center" shrinkToFit="0" vertical="bottom" wrapText="0"/>
    </xf>
    <xf borderId="0" fillId="0" fontId="3" numFmtId="164" xfId="0" applyAlignment="1" applyFont="1" applyNumberFormat="1">
      <alignment horizontal="left" shrinkToFit="0" vertical="bottom" wrapText="0"/>
    </xf>
    <xf borderId="0" fillId="0" fontId="4" numFmtId="164" xfId="0" applyAlignment="1" applyFont="1" applyNumberFormat="1">
      <alignment horizontal="left" shrinkToFit="0" vertical="bottom" wrapText="0"/>
    </xf>
    <xf borderId="1" fillId="0" fontId="5" numFmtId="0" xfId="0" applyAlignment="1" applyBorder="1" applyFont="1">
      <alignment shrinkToFit="0" vertical="bottom" wrapText="0"/>
    </xf>
    <xf borderId="1" fillId="0" fontId="1" numFmtId="0" xfId="0" applyAlignment="1" applyBorder="1" applyFont="1">
      <alignment shrinkToFit="0" vertical="bottom" wrapText="0"/>
    </xf>
    <xf borderId="1" fillId="0" fontId="3" numFmtId="164" xfId="0" applyAlignment="1" applyBorder="1" applyFont="1" applyNumberFormat="1">
      <alignment horizontal="center" shrinkToFit="0" vertical="bottom" wrapText="0"/>
    </xf>
    <xf borderId="0" fillId="0" fontId="3" numFmtId="0" xfId="0" applyAlignment="1" applyFont="1">
      <alignment horizontal="left" shrinkToFit="0" vertical="bottom" wrapText="0"/>
    </xf>
    <xf borderId="0" fillId="0" fontId="3" numFmtId="0" xfId="0" applyAlignment="1" applyFont="1">
      <alignment horizontal="center" shrinkToFit="0" vertical="bottom" wrapText="0"/>
    </xf>
    <xf borderId="0" fillId="0" fontId="1" numFmtId="164" xfId="0" applyAlignment="1" applyFont="1" applyNumberFormat="1">
      <alignment shrinkToFit="0" vertical="bottom" wrapText="0"/>
    </xf>
    <xf borderId="1" fillId="0" fontId="3" numFmtId="0" xfId="0" applyAlignment="1" applyBorder="1" applyFont="1">
      <alignment horizontal="center" shrinkToFit="0" vertical="bottom" wrapText="0"/>
    </xf>
    <xf borderId="1" fillId="0" fontId="1" numFmtId="164" xfId="0" applyAlignment="1" applyBorder="1" applyFont="1" applyNumberFormat="1">
      <alignment shrinkToFit="0" vertical="bottom" wrapText="0"/>
    </xf>
    <xf borderId="0" fillId="0" fontId="1" numFmtId="0" xfId="0" applyAlignment="1" applyFont="1">
      <alignment horizontal="center" shrinkToFit="0" vertical="bottom" wrapText="0"/>
    </xf>
    <xf borderId="0" fillId="0" fontId="1" numFmtId="164" xfId="0" applyAlignment="1" applyFont="1" applyNumberFormat="1">
      <alignment horizontal="left" shrinkToFit="0" vertical="bottom" wrapText="0"/>
    </xf>
    <xf borderId="0" fillId="0" fontId="1" numFmtId="164" xfId="0" applyAlignment="1" applyFont="1" applyNumberFormat="1">
      <alignment horizontal="center" shrinkToFit="0" vertical="bottom" wrapText="0"/>
    </xf>
    <xf borderId="0" fillId="0" fontId="4" numFmtId="0" xfId="0" applyAlignment="1" applyFont="1">
      <alignment horizontal="center" shrinkToFit="0" vertical="bottom" wrapText="1"/>
    </xf>
    <xf borderId="0" fillId="0" fontId="4" numFmtId="0" xfId="0" applyAlignment="1" applyFont="1">
      <alignment horizontal="center" shrinkToFit="0" vertical="bottom" wrapText="0"/>
    </xf>
    <xf borderId="1" fillId="0" fontId="4" numFmtId="0" xfId="0" applyAlignment="1" applyBorder="1" applyFont="1">
      <alignment horizontal="center" shrinkToFit="0" vertical="bottom" wrapText="0"/>
    </xf>
    <xf borderId="1" fillId="0" fontId="1" numFmtId="0" xfId="0" applyAlignment="1" applyBorder="1" applyFont="1">
      <alignment horizontal="center" shrinkToFit="0" vertical="bottom" wrapText="0"/>
    </xf>
    <xf borderId="1" fillId="0" fontId="6" numFmtId="164" xfId="0" applyAlignment="1" applyBorder="1" applyFont="1" applyNumberFormat="1">
      <alignment horizontal="center" shrinkToFit="0" vertical="bottom" wrapText="0"/>
    </xf>
    <xf borderId="1" fillId="0" fontId="1" numFmtId="164" xfId="0" applyAlignment="1" applyBorder="1" applyFont="1" applyNumberFormat="1">
      <alignment horizontal="center" shrinkToFit="0" vertical="bottom" wrapText="0"/>
    </xf>
    <xf borderId="0" fillId="0" fontId="7" numFmtId="0" xfId="0" applyAlignment="1" applyFont="1">
      <alignment horizontal="left" shrinkToFit="0" vertical="bottom" wrapText="0"/>
    </xf>
    <xf borderId="2" fillId="0" fontId="3" numFmtId="0" xfId="0" applyAlignment="1" applyBorder="1" applyFont="1">
      <alignment horizontal="center" shrinkToFit="0" vertical="bottom" wrapText="0"/>
    </xf>
    <xf borderId="2" fillId="0" fontId="8" numFmtId="0" xfId="0" applyBorder="1" applyFont="1"/>
    <xf borderId="0" fillId="0" fontId="9" numFmtId="0" xfId="0" applyAlignment="1" applyFont="1">
      <alignment shrinkToFit="0" vertical="bottom" wrapText="0"/>
    </xf>
    <xf borderId="3" fillId="0" fontId="3" numFmtId="0" xfId="0" applyAlignment="1" applyBorder="1" applyFont="1">
      <alignment shrinkToFit="0" vertical="bottom" wrapText="0"/>
    </xf>
    <xf borderId="3" fillId="0" fontId="3" numFmtId="0" xfId="0" applyAlignment="1" applyBorder="1" applyFont="1">
      <alignment horizontal="center" shrinkToFit="0" vertical="bottom" wrapText="0"/>
    </xf>
    <xf borderId="3" fillId="0" fontId="3" numFmtId="164" xfId="0" applyAlignment="1" applyBorder="1" applyFont="1" applyNumberFormat="1">
      <alignment horizontal="right" shrinkToFit="0" vertical="bottom" wrapText="0"/>
    </xf>
    <xf borderId="4" fillId="0" fontId="3" numFmtId="0" xfId="0" applyAlignment="1" applyBorder="1" applyFont="1">
      <alignment horizontal="left" shrinkToFit="0" vertical="center" wrapText="0"/>
    </xf>
    <xf borderId="5" fillId="0" fontId="3" numFmtId="0" xfId="0" applyAlignment="1" applyBorder="1" applyFont="1">
      <alignment horizontal="center" shrinkToFit="0" vertical="center" wrapText="0"/>
    </xf>
    <xf borderId="6" fillId="0" fontId="8" numFmtId="0" xfId="0" applyBorder="1" applyFont="1"/>
    <xf borderId="7" fillId="0" fontId="3" numFmtId="0" xfId="0" applyAlignment="1" applyBorder="1" applyFont="1">
      <alignment horizontal="center" shrinkToFit="0" vertical="center" wrapText="1"/>
    </xf>
    <xf borderId="0" fillId="0" fontId="3" numFmtId="164" xfId="0" applyAlignment="1" applyFont="1" applyNumberFormat="1">
      <alignment horizontal="center" shrinkToFit="0" vertical="center" wrapText="1"/>
    </xf>
    <xf borderId="8" fillId="0" fontId="3" numFmtId="164" xfId="0" applyAlignment="1" applyBorder="1" applyFont="1" applyNumberFormat="1">
      <alignment horizontal="center" shrinkToFit="0" vertical="center" wrapText="1"/>
    </xf>
    <xf borderId="9" fillId="0" fontId="8" numFmtId="0" xfId="0" applyBorder="1" applyFont="1"/>
    <xf borderId="10" fillId="0" fontId="8" numFmtId="0" xfId="0" applyBorder="1" applyFont="1"/>
    <xf borderId="1" fillId="0" fontId="8" numFmtId="0" xfId="0" applyBorder="1" applyFont="1"/>
    <xf borderId="11" fillId="0" fontId="8" numFmtId="0" xfId="0" applyBorder="1" applyFont="1"/>
    <xf borderId="12" fillId="0" fontId="8" numFmtId="0" xfId="0" applyBorder="1" applyFont="1"/>
    <xf borderId="13" fillId="0" fontId="3" numFmtId="0" xfId="0" applyAlignment="1" applyBorder="1" applyFont="1">
      <alignment horizontal="left" shrinkToFit="0" vertical="bottom" wrapText="0"/>
    </xf>
    <xf borderId="14" fillId="0" fontId="1" numFmtId="0" xfId="0" applyAlignment="1" applyBorder="1" applyFont="1">
      <alignment horizontal="left" shrinkToFit="0" vertical="top" wrapText="0"/>
    </xf>
    <xf borderId="15" fillId="0" fontId="8" numFmtId="0" xfId="0" applyBorder="1" applyFont="1"/>
    <xf borderId="16" fillId="0" fontId="8" numFmtId="0" xfId="0" applyBorder="1" applyFont="1"/>
    <xf borderId="17" fillId="0" fontId="3" numFmtId="0" xfId="0" applyAlignment="1" applyBorder="1" applyFont="1">
      <alignment horizontal="center" shrinkToFit="0" vertical="center" wrapText="1"/>
    </xf>
    <xf borderId="15" fillId="0" fontId="9" numFmtId="164" xfId="0" applyAlignment="1" applyBorder="1" applyFont="1" applyNumberFormat="1">
      <alignment horizontal="center" shrinkToFit="0" vertical="center" wrapText="1"/>
    </xf>
    <xf borderId="18" fillId="0" fontId="9" numFmtId="164" xfId="0" applyAlignment="1" applyBorder="1" applyFont="1" applyNumberFormat="1">
      <alignment horizontal="center" shrinkToFit="0" vertical="center" wrapText="1"/>
    </xf>
    <xf borderId="9" fillId="0" fontId="1" numFmtId="0" xfId="0" applyAlignment="1" applyBorder="1" applyFont="1">
      <alignment horizontal="left" shrinkToFit="0" vertical="bottom" wrapText="0"/>
    </xf>
    <xf borderId="11" fillId="0" fontId="3" numFmtId="1" xfId="0" applyAlignment="1" applyBorder="1" applyFont="1" applyNumberFormat="1">
      <alignment horizontal="center" shrinkToFit="0" vertical="bottom" wrapText="0"/>
    </xf>
    <xf borderId="1" fillId="0" fontId="4" numFmtId="165" xfId="0" applyAlignment="1" applyBorder="1" applyFont="1" applyNumberFormat="1">
      <alignment shrinkToFit="0" vertical="bottom" wrapText="0"/>
    </xf>
    <xf borderId="12" fillId="0" fontId="4" numFmtId="165" xfId="0" applyAlignment="1" applyBorder="1" applyFont="1" applyNumberFormat="1">
      <alignment horizontal="right" shrinkToFit="0" vertical="bottom" wrapText="0"/>
    </xf>
    <xf borderId="14" fillId="0" fontId="3" numFmtId="0" xfId="0" applyAlignment="1" applyBorder="1" applyFont="1">
      <alignment horizontal="left" shrinkToFit="0" vertical="top" wrapText="0"/>
    </xf>
    <xf borderId="17" fillId="0" fontId="3" numFmtId="1" xfId="0" applyAlignment="1" applyBorder="1" applyFont="1" applyNumberFormat="1">
      <alignment horizontal="center" shrinkToFit="0" vertical="bottom" wrapText="0"/>
    </xf>
    <xf borderId="13" fillId="0" fontId="3" numFmtId="165" xfId="0" applyAlignment="1" applyBorder="1" applyFont="1" applyNumberFormat="1">
      <alignment horizontal="right" shrinkToFit="0" vertical="bottom" wrapText="0"/>
    </xf>
    <xf borderId="18" fillId="0" fontId="3" numFmtId="165" xfId="0" applyAlignment="1" applyBorder="1" applyFont="1" applyNumberFormat="1">
      <alignment horizontal="right" shrinkToFit="0" vertical="bottom" wrapText="0"/>
    </xf>
    <xf borderId="14" fillId="0" fontId="3" numFmtId="0" xfId="0" applyAlignment="1" applyBorder="1" applyFont="1">
      <alignment horizontal="left" shrinkToFit="0" vertical="bottom" wrapText="0"/>
    </xf>
    <xf borderId="15" fillId="0" fontId="3" numFmtId="165" xfId="0" applyAlignment="1" applyBorder="1" applyFont="1" applyNumberFormat="1">
      <alignment shrinkToFit="0" vertical="bottom" wrapText="0"/>
    </xf>
    <xf borderId="18" fillId="0" fontId="3" numFmtId="165" xfId="0" applyAlignment="1" applyBorder="1" applyFont="1" applyNumberFormat="1">
      <alignment shrinkToFit="0" vertical="bottom" wrapText="0"/>
    </xf>
    <xf borderId="15" fillId="0" fontId="3" numFmtId="165" xfId="0" applyAlignment="1" applyBorder="1" applyFont="1" applyNumberFormat="1">
      <alignment horizontal="left" shrinkToFit="0" vertical="bottom" wrapText="0"/>
    </xf>
    <xf borderId="18" fillId="0" fontId="10" numFmtId="165" xfId="0" applyAlignment="1" applyBorder="1" applyFont="1" applyNumberFormat="1">
      <alignment shrinkToFit="0" vertical="bottom" wrapText="0"/>
    </xf>
    <xf borderId="13" fillId="0" fontId="3" numFmtId="0" xfId="0" applyAlignment="1" applyBorder="1" applyFont="1">
      <alignment horizontal="left" shrinkToFit="0" vertical="top" wrapText="0"/>
    </xf>
    <xf borderId="14" fillId="0" fontId="3" numFmtId="0" xfId="0" applyAlignment="1" applyBorder="1" applyFont="1">
      <alignment horizontal="left" shrinkToFit="0" vertical="top" wrapText="1"/>
    </xf>
    <xf borderId="13" fillId="0" fontId="3" numFmtId="165" xfId="0" applyAlignment="1" applyBorder="1" applyFont="1" applyNumberFormat="1">
      <alignment shrinkToFit="0" vertical="bottom" wrapText="0"/>
    </xf>
    <xf borderId="9" fillId="0" fontId="3" numFmtId="0" xfId="0" applyAlignment="1" applyBorder="1" applyFont="1">
      <alignment horizontal="left" shrinkToFit="0" vertical="bottom" wrapText="0"/>
    </xf>
    <xf borderId="14" fillId="0" fontId="2" numFmtId="0" xfId="0" applyAlignment="1" applyBorder="1" applyFont="1">
      <alignment horizontal="left" shrinkToFit="0" vertical="bottom" wrapText="0"/>
    </xf>
    <xf borderId="0" fillId="0" fontId="11" numFmtId="0" xfId="0" applyAlignment="1" applyFont="1">
      <alignment shrinkToFit="0" vertical="bottom" wrapText="0"/>
    </xf>
    <xf borderId="14" fillId="0" fontId="2" numFmtId="0" xfId="0" applyAlignment="1" applyBorder="1" applyFont="1">
      <alignment shrinkToFit="0" vertical="bottom" wrapText="0"/>
    </xf>
    <xf borderId="13" fillId="0" fontId="1" numFmtId="0" xfId="0" applyAlignment="1" applyBorder="1" applyFont="1">
      <alignment horizontal="left" shrinkToFit="0" vertical="bottom" wrapText="0"/>
    </xf>
    <xf borderId="14" fillId="0" fontId="1" numFmtId="0" xfId="0" applyAlignment="1" applyBorder="1" applyFont="1">
      <alignment horizontal="left" shrinkToFit="0" vertical="bottom" wrapText="0"/>
    </xf>
    <xf borderId="15" fillId="0" fontId="4" numFmtId="165" xfId="0" applyAlignment="1" applyBorder="1" applyFont="1" applyNumberFormat="1">
      <alignment shrinkToFit="0" vertical="bottom" wrapText="0"/>
    </xf>
    <xf borderId="18" fillId="0" fontId="4" numFmtId="165" xfId="0" applyAlignment="1" applyBorder="1" applyFont="1" applyNumberFormat="1">
      <alignment shrinkToFit="0" vertical="bottom" wrapText="0"/>
    </xf>
    <xf borderId="15" fillId="0" fontId="3" numFmtId="165" xfId="0" applyAlignment="1" applyBorder="1" applyFont="1" applyNumberFormat="1">
      <alignment horizontal="right" shrinkToFit="0" vertical="bottom" wrapText="0"/>
    </xf>
    <xf borderId="19" fillId="0" fontId="3" numFmtId="0" xfId="0" applyAlignment="1" applyBorder="1" applyFont="1">
      <alignment horizontal="left" shrinkToFit="0" vertical="bottom" wrapText="0"/>
    </xf>
    <xf borderId="13" fillId="0" fontId="2" numFmtId="0" xfId="0" applyAlignment="1" applyBorder="1" applyFont="1">
      <alignment horizontal="left" shrinkToFit="0" vertical="top" wrapText="1"/>
    </xf>
    <xf borderId="15" fillId="0" fontId="2" numFmtId="0" xfId="0" applyAlignment="1" applyBorder="1" applyFont="1">
      <alignment horizontal="left" shrinkToFit="0" vertical="top" wrapText="1"/>
    </xf>
    <xf borderId="20" fillId="0" fontId="3" numFmtId="0" xfId="0" applyAlignment="1" applyBorder="1" applyFont="1">
      <alignment horizontal="left" shrinkToFit="0" vertical="bottom" wrapText="0"/>
    </xf>
    <xf borderId="20" fillId="0" fontId="3" numFmtId="0" xfId="0" applyAlignment="1" applyBorder="1" applyFont="1">
      <alignment shrinkToFit="0" vertical="bottom" wrapText="0"/>
    </xf>
    <xf borderId="14" fillId="0" fontId="3" numFmtId="0" xfId="0" applyAlignment="1" applyBorder="1" applyFont="1">
      <alignment shrinkToFit="0" vertical="bottom" wrapText="0"/>
    </xf>
    <xf borderId="21" fillId="0" fontId="3" numFmtId="165" xfId="0" applyAlignment="1" applyBorder="1" applyFont="1" applyNumberFormat="1">
      <alignment shrinkToFit="0" vertical="bottom" wrapText="0"/>
    </xf>
    <xf borderId="13" fillId="0" fontId="3" numFmtId="0" xfId="0" applyAlignment="1" applyBorder="1" applyFont="1">
      <alignment shrinkToFit="0" vertical="top" wrapText="0"/>
    </xf>
    <xf borderId="14" fillId="0" fontId="1" numFmtId="0" xfId="0" applyAlignment="1" applyBorder="1" applyFont="1">
      <alignment shrinkToFit="0" vertical="top" wrapText="1"/>
    </xf>
    <xf borderId="22" fillId="0" fontId="3" numFmtId="1" xfId="0" applyAlignment="1" applyBorder="1" applyFont="1" applyNumberFormat="1">
      <alignment horizontal="center" shrinkToFit="0" vertical="bottom" wrapText="0"/>
    </xf>
    <xf borderId="23" fillId="0" fontId="7" numFmtId="165" xfId="0" applyAlignment="1" applyBorder="1" applyFont="1" applyNumberFormat="1">
      <alignment shrinkToFit="0" vertical="bottom" wrapText="0"/>
    </xf>
    <xf borderId="24" fillId="0" fontId="7" numFmtId="165" xfId="0" applyAlignment="1" applyBorder="1" applyFont="1" applyNumberFormat="1">
      <alignment shrinkToFit="0" vertical="bottom" wrapText="0"/>
    </xf>
    <xf borderId="25" fillId="0" fontId="1" numFmtId="0" xfId="0" applyAlignment="1" applyBorder="1" applyFont="1">
      <alignment shrinkToFit="0" vertical="bottom" wrapText="0"/>
    </xf>
    <xf borderId="26" fillId="0" fontId="1" numFmtId="0" xfId="0" applyAlignment="1" applyBorder="1" applyFont="1">
      <alignment horizontal="left" shrinkToFit="0" vertical="bottom" wrapText="0"/>
    </xf>
    <xf borderId="3" fillId="0" fontId="8" numFmtId="0" xfId="0" applyBorder="1" applyFont="1"/>
    <xf borderId="27" fillId="0" fontId="3" numFmtId="1" xfId="0" applyAlignment="1" applyBorder="1" applyFont="1" applyNumberFormat="1">
      <alignment horizontal="center" shrinkToFit="0" vertical="bottom" wrapText="0"/>
    </xf>
    <xf borderId="25" fillId="0" fontId="4" numFmtId="165" xfId="0" applyAlignment="1" applyBorder="1" applyFont="1" applyNumberFormat="1">
      <alignment shrinkToFit="0" vertical="bottom" wrapText="0"/>
    </xf>
    <xf borderId="28" fillId="0" fontId="4" numFmtId="165" xfId="0" applyAlignment="1" applyBorder="1" applyFont="1" applyNumberFormat="1">
      <alignment shrinkToFit="0" vertical="bottom" wrapText="0"/>
    </xf>
    <xf borderId="9" fillId="0" fontId="3" numFmtId="0" xfId="0" applyAlignment="1" applyBorder="1" applyFont="1">
      <alignment shrinkToFit="0" vertical="bottom" wrapText="0"/>
    </xf>
    <xf borderId="29" fillId="0" fontId="1" numFmtId="0" xfId="0" applyAlignment="1" applyBorder="1" applyFont="1">
      <alignment horizontal="left" shrinkToFit="0" vertical="center" wrapText="0"/>
    </xf>
    <xf borderId="30" fillId="0" fontId="8" numFmtId="0" xfId="0" applyBorder="1" applyFont="1"/>
    <xf borderId="31" fillId="0" fontId="8" numFmtId="0" xfId="0" applyBorder="1" applyFont="1"/>
    <xf borderId="11" fillId="0" fontId="3" numFmtId="0" xfId="0" applyAlignment="1" applyBorder="1" applyFont="1">
      <alignment horizontal="center" shrinkToFit="0" vertical="center" wrapText="1"/>
    </xf>
    <xf borderId="1" fillId="0" fontId="1" numFmtId="164" xfId="0" applyAlignment="1" applyBorder="1" applyFont="1" applyNumberFormat="1">
      <alignment horizontal="center" shrinkToFit="0" vertical="center" wrapText="1"/>
    </xf>
    <xf borderId="12" fillId="0" fontId="1" numFmtId="164" xfId="0" applyAlignment="1" applyBorder="1" applyFont="1" applyNumberFormat="1">
      <alignment horizontal="center" shrinkToFit="0" vertical="center" wrapText="1"/>
    </xf>
    <xf borderId="13" fillId="0" fontId="4" numFmtId="165" xfId="0" applyAlignment="1" applyBorder="1" applyFont="1" applyNumberFormat="1">
      <alignment shrinkToFit="0" vertical="bottom" wrapText="0"/>
    </xf>
    <xf borderId="32" fillId="0" fontId="3" numFmtId="1" xfId="0" applyAlignment="1" applyBorder="1" applyFont="1" applyNumberFormat="1">
      <alignment horizontal="center" shrinkToFit="0" vertical="bottom" wrapText="0"/>
    </xf>
    <xf borderId="17" fillId="0" fontId="3" numFmtId="1" xfId="0" applyAlignment="1" applyBorder="1" applyFont="1" applyNumberFormat="1">
      <alignment shrinkToFit="0" vertical="bottom" wrapText="0"/>
    </xf>
    <xf borderId="19" fillId="0" fontId="3" numFmtId="0" xfId="0" applyAlignment="1" applyBorder="1" applyFont="1">
      <alignment horizontal="left" shrinkToFit="0" vertical="top" wrapText="0"/>
    </xf>
    <xf borderId="32" fillId="0" fontId="3" numFmtId="1" xfId="0" applyAlignment="1" applyBorder="1" applyFont="1" applyNumberFormat="1">
      <alignment shrinkToFit="0" vertical="bottom" wrapText="0"/>
    </xf>
    <xf borderId="19" fillId="0" fontId="3" numFmtId="0" xfId="0" applyAlignment="1" applyBorder="1" applyFont="1">
      <alignment shrinkToFit="0" vertical="top" wrapText="0"/>
    </xf>
    <xf borderId="14" fillId="0" fontId="1" numFmtId="0" xfId="0" applyAlignment="1" applyBorder="1" applyFont="1">
      <alignment horizontal="left" shrinkToFit="0" vertical="top" wrapText="1"/>
    </xf>
    <xf borderId="33" fillId="0" fontId="3" numFmtId="1" xfId="0" applyAlignment="1" applyBorder="1" applyFont="1" applyNumberFormat="1">
      <alignment horizontal="center" shrinkToFit="0" vertical="bottom" wrapText="0"/>
    </xf>
    <xf borderId="0" fillId="0" fontId="7" numFmtId="165" xfId="0" applyAlignment="1" applyFont="1" applyNumberFormat="1">
      <alignment shrinkToFit="0" vertical="bottom" wrapText="0"/>
    </xf>
    <xf borderId="34" fillId="0" fontId="7" numFmtId="165" xfId="0" applyAlignment="1" applyBorder="1" applyFont="1" applyNumberFormat="1">
      <alignment shrinkToFit="0" vertical="bottom" wrapText="0"/>
    </xf>
    <xf borderId="35" fillId="0" fontId="1" numFmtId="0" xfId="0" applyAlignment="1" applyBorder="1" applyFont="1">
      <alignment shrinkToFit="0" vertical="bottom" wrapText="0"/>
    </xf>
    <xf borderId="36" fillId="0" fontId="12" numFmtId="0" xfId="0" applyAlignment="1" applyBorder="1" applyFont="1">
      <alignment horizontal="left" shrinkToFit="0" vertical="bottom" wrapText="0"/>
    </xf>
    <xf borderId="37" fillId="0" fontId="8" numFmtId="0" xfId="0" applyBorder="1" applyFont="1"/>
    <xf borderId="38" fillId="0" fontId="8" numFmtId="0" xfId="0" applyBorder="1" applyFont="1"/>
    <xf borderId="39" fillId="0" fontId="3" numFmtId="1" xfId="0" applyAlignment="1" applyBorder="1" applyFont="1" applyNumberFormat="1">
      <alignment horizontal="center" shrinkToFit="0" vertical="bottom" wrapText="0"/>
    </xf>
    <xf borderId="40" fillId="0" fontId="4" numFmtId="165" xfId="0" applyAlignment="1" applyBorder="1" applyFont="1" applyNumberFormat="1">
      <alignment shrinkToFit="0" vertical="bottom" wrapText="0"/>
    </xf>
    <xf borderId="41" fillId="0" fontId="4" numFmtId="165" xfId="0" applyAlignment="1" applyBorder="1" applyFont="1" applyNumberFormat="1">
      <alignment shrinkToFit="0" vertical="bottom" wrapText="0"/>
    </xf>
    <xf borderId="0" fillId="0" fontId="3" numFmtId="0" xfId="0" applyAlignment="1" applyFont="1">
      <alignment horizontal="center" shrinkToFit="0" vertical="bottom" wrapText="1"/>
    </xf>
    <xf borderId="0" fillId="0" fontId="3" numFmtId="0" xfId="0" applyAlignment="1" applyFont="1">
      <alignment shrinkToFit="0" vertical="bottom" wrapText="0"/>
    </xf>
    <xf borderId="0" fillId="0" fontId="3" numFmtId="164" xfId="0" applyAlignment="1" applyFont="1" applyNumberFormat="1">
      <alignment horizontal="center" shrinkToFit="0" vertical="bottom" wrapText="0"/>
    </xf>
    <xf borderId="0" fillId="0" fontId="3" numFmtId="164" xfId="0" applyAlignment="1" applyFont="1" applyNumberFormat="1">
      <alignment shrinkToFit="0" vertical="bottom" wrapText="0"/>
    </xf>
    <xf borderId="0" fillId="0" fontId="2" numFmtId="0" xfId="0" applyAlignment="1" applyFon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6.71"/>
    <col customWidth="1" min="2" max="2" width="12.57"/>
    <col customWidth="1" min="3" max="3" width="10.0"/>
    <col customWidth="1" min="4" max="4" width="30.86"/>
    <col customWidth="1" min="5" max="5" width="8.0"/>
    <col customWidth="1" min="6" max="6" width="11.43"/>
    <col customWidth="1" min="7" max="7" width="13.43"/>
    <col customWidth="1" min="8" max="26" width="8.0"/>
  </cols>
  <sheetData>
    <row r="1" ht="11.25" customHeight="1">
      <c r="A1" s="1"/>
      <c r="B1" s="1"/>
      <c r="C1" s="1"/>
      <c r="D1" s="1"/>
      <c r="E1" s="1"/>
      <c r="F1" s="2" t="s">
        <v>0</v>
      </c>
    </row>
    <row r="2" ht="15.75" customHeight="1">
      <c r="A2" s="1"/>
      <c r="B2" s="1"/>
      <c r="C2" s="1"/>
      <c r="D2" s="1"/>
      <c r="E2" s="1"/>
      <c r="F2" s="3"/>
      <c r="G2" s="4"/>
    </row>
    <row r="3" ht="15.75" customHeight="1">
      <c r="A3" s="5"/>
      <c r="B3" s="6"/>
      <c r="C3" s="6"/>
      <c r="D3" s="6"/>
      <c r="E3" s="6"/>
      <c r="F3" s="7"/>
      <c r="G3" s="7"/>
    </row>
    <row r="4" ht="15.75" customHeight="1">
      <c r="A4" s="1"/>
      <c r="B4" s="1"/>
      <c r="C4" s="8"/>
      <c r="D4" s="9" t="s">
        <v>1</v>
      </c>
      <c r="E4" s="1"/>
      <c r="F4" s="10"/>
      <c r="G4" s="10"/>
    </row>
    <row r="5" ht="15.75" customHeight="1">
      <c r="A5" s="1"/>
      <c r="B5" s="1"/>
      <c r="C5" s="8"/>
      <c r="D5" s="9"/>
      <c r="E5" s="1"/>
      <c r="F5" s="10"/>
      <c r="G5" s="10"/>
    </row>
    <row r="6" ht="15.75" customHeight="1">
      <c r="A6" s="5"/>
      <c r="B6" s="6"/>
      <c r="C6" s="6"/>
      <c r="D6" s="6"/>
      <c r="E6" s="6"/>
      <c r="F6" s="7"/>
      <c r="G6" s="7"/>
    </row>
    <row r="7" ht="15.75" customHeight="1">
      <c r="A7" s="1"/>
      <c r="B7" s="1"/>
      <c r="C7" s="1"/>
      <c r="D7" s="9" t="s">
        <v>2</v>
      </c>
      <c r="E7" s="1"/>
      <c r="F7" s="10"/>
      <c r="G7" s="10"/>
    </row>
    <row r="8" ht="12.0" customHeight="1">
      <c r="A8" s="1"/>
      <c r="B8" s="1"/>
      <c r="C8" s="1"/>
      <c r="D8" s="9"/>
      <c r="E8" s="1"/>
      <c r="F8" s="10"/>
      <c r="G8" s="10"/>
    </row>
    <row r="9" ht="15.75" customHeight="1">
      <c r="A9" s="6"/>
      <c r="B9" s="6"/>
      <c r="C9" s="6"/>
      <c r="D9" s="11"/>
      <c r="E9" s="6"/>
      <c r="F9" s="12"/>
      <c r="G9" s="12"/>
    </row>
    <row r="10" ht="15.75" customHeight="1">
      <c r="A10" s="1"/>
      <c r="B10" s="1"/>
      <c r="C10" s="1"/>
      <c r="D10" s="9" t="s">
        <v>3</v>
      </c>
      <c r="E10" s="1"/>
      <c r="F10" s="10"/>
      <c r="G10" s="10"/>
    </row>
    <row r="11" ht="15.75" customHeight="1">
      <c r="A11" s="1"/>
      <c r="B11" s="1"/>
      <c r="C11" s="1"/>
      <c r="D11" s="9"/>
      <c r="E11" s="1"/>
      <c r="F11" s="10"/>
      <c r="G11" s="10"/>
    </row>
    <row r="12" ht="13.5" customHeight="1">
      <c r="A12" s="1"/>
      <c r="B12" s="1"/>
      <c r="C12" s="1"/>
      <c r="D12" s="9"/>
      <c r="E12" s="1"/>
      <c r="F12" s="10"/>
      <c r="G12" s="10"/>
    </row>
    <row r="13" ht="15.75" customHeight="1">
      <c r="A13" s="1"/>
      <c r="B13" s="1"/>
      <c r="C13" s="1"/>
      <c r="D13" s="9"/>
      <c r="E13" s="1"/>
      <c r="F13" s="10" t="s">
        <v>4</v>
      </c>
      <c r="G13" s="10"/>
    </row>
    <row r="14" ht="15.75" customHeight="1">
      <c r="A14" s="1"/>
      <c r="B14" s="1"/>
      <c r="C14" s="1"/>
      <c r="D14" s="9"/>
      <c r="E14" s="1"/>
      <c r="F14" s="10"/>
      <c r="G14" s="10"/>
    </row>
    <row r="15" ht="15.75" customHeight="1">
      <c r="A15" s="1"/>
      <c r="B15" s="1"/>
      <c r="C15" s="13"/>
      <c r="D15" s="13"/>
      <c r="E15" s="13"/>
      <c r="F15" s="14"/>
      <c r="G15" s="15"/>
    </row>
    <row r="16" ht="13.5" customHeight="1">
      <c r="A16" s="16" t="s">
        <v>5</v>
      </c>
    </row>
    <row r="17" ht="15.75" customHeight="1">
      <c r="A17" s="1"/>
      <c r="B17" s="1"/>
      <c r="C17" s="17"/>
      <c r="D17" s="8"/>
      <c r="E17" s="13"/>
      <c r="F17" s="15"/>
      <c r="G17" s="15"/>
    </row>
    <row r="18" ht="12.75" customHeight="1">
      <c r="A18" s="2" t="s">
        <v>6</v>
      </c>
    </row>
    <row r="19" ht="12.75" customHeight="1">
      <c r="A19" s="2" t="s">
        <v>7</v>
      </c>
    </row>
    <row r="20" ht="13.5" customHeight="1">
      <c r="A20" s="1"/>
      <c r="B20" s="1"/>
      <c r="C20" s="17"/>
      <c r="D20" s="8"/>
      <c r="E20" s="13"/>
      <c r="F20" s="15"/>
      <c r="G20" s="15"/>
    </row>
    <row r="21" ht="14.25" customHeight="1">
      <c r="A21" s="6"/>
      <c r="B21" s="6"/>
      <c r="C21" s="18"/>
      <c r="D21" s="13"/>
      <c r="E21" s="19"/>
      <c r="F21" s="20"/>
      <c r="G21" s="21"/>
    </row>
    <row r="22" ht="12.75" customHeight="1">
      <c r="A22" s="8"/>
      <c r="B22" s="9" t="s">
        <v>8</v>
      </c>
      <c r="C22" s="22"/>
      <c r="D22" s="9"/>
      <c r="E22" s="23" t="s">
        <v>9</v>
      </c>
      <c r="F22" s="24"/>
      <c r="G22" s="24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</row>
    <row r="23" ht="7.5" customHeight="1">
      <c r="A23" s="26"/>
      <c r="B23" s="27"/>
      <c r="C23" s="26"/>
      <c r="D23" s="26"/>
      <c r="E23" s="26"/>
      <c r="F23" s="26"/>
      <c r="G23" s="28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</row>
    <row r="24" ht="12.75" customHeight="1">
      <c r="A24" s="29" t="s">
        <v>10</v>
      </c>
      <c r="B24" s="30" t="s">
        <v>11</v>
      </c>
      <c r="C24" s="31"/>
      <c r="D24" s="31"/>
      <c r="E24" s="32" t="s">
        <v>12</v>
      </c>
      <c r="F24" s="33" t="s">
        <v>13</v>
      </c>
      <c r="G24" s="34" t="s">
        <v>14</v>
      </c>
    </row>
    <row r="25" ht="25.5" customHeight="1">
      <c r="A25" s="35"/>
      <c r="B25" s="36"/>
      <c r="C25" s="37"/>
      <c r="D25" s="37"/>
      <c r="E25" s="38"/>
      <c r="F25" s="37"/>
      <c r="G25" s="39"/>
    </row>
    <row r="26" ht="15.75" customHeight="1">
      <c r="A26" s="40"/>
      <c r="B26" s="41" t="s">
        <v>15</v>
      </c>
      <c r="C26" s="42"/>
      <c r="D26" s="43"/>
      <c r="E26" s="44"/>
      <c r="F26" s="45"/>
      <c r="G26" s="46"/>
    </row>
    <row r="27" ht="15.75" customHeight="1">
      <c r="A27" s="47" t="s">
        <v>16</v>
      </c>
      <c r="B27" s="41" t="s">
        <v>17</v>
      </c>
      <c r="C27" s="42"/>
      <c r="D27" s="43"/>
      <c r="E27" s="48"/>
      <c r="F27" s="49">
        <f t="shared" ref="F27:G27" si="1">SUM(F28+F35+F45+F55)</f>
        <v>0</v>
      </c>
      <c r="G27" s="50">
        <f t="shared" si="1"/>
        <v>0</v>
      </c>
    </row>
    <row r="28" ht="12.75" customHeight="1">
      <c r="A28" s="40" t="s">
        <v>18</v>
      </c>
      <c r="B28" s="51" t="s">
        <v>19</v>
      </c>
      <c r="C28" s="42"/>
      <c r="D28" s="43"/>
      <c r="E28" s="52"/>
      <c r="F28" s="53">
        <f t="shared" ref="F28:G28" si="2">SUM(F29:F34)</f>
        <v>0</v>
      </c>
      <c r="G28" s="54">
        <f t="shared" si="2"/>
        <v>0</v>
      </c>
    </row>
    <row r="29" ht="12.0" customHeight="1">
      <c r="A29" s="40" t="s">
        <v>20</v>
      </c>
      <c r="B29" s="55" t="s">
        <v>21</v>
      </c>
      <c r="C29" s="42"/>
      <c r="D29" s="42"/>
      <c r="E29" s="52"/>
      <c r="F29" s="56"/>
      <c r="G29" s="57"/>
    </row>
    <row r="30" ht="12.0" customHeight="1">
      <c r="A30" s="40" t="s">
        <v>22</v>
      </c>
      <c r="B30" s="55" t="s">
        <v>23</v>
      </c>
      <c r="C30" s="42"/>
      <c r="D30" s="42"/>
      <c r="E30" s="52"/>
      <c r="F30" s="56"/>
      <c r="G30" s="57"/>
    </row>
    <row r="31" ht="12.0" customHeight="1">
      <c r="A31" s="40" t="s">
        <v>24</v>
      </c>
      <c r="B31" s="55" t="s">
        <v>25</v>
      </c>
      <c r="C31" s="42"/>
      <c r="D31" s="42"/>
      <c r="E31" s="52"/>
      <c r="F31" s="56"/>
      <c r="G31" s="57"/>
    </row>
    <row r="32" ht="12.0" customHeight="1">
      <c r="A32" s="40" t="s">
        <v>26</v>
      </c>
      <c r="B32" s="55" t="s">
        <v>27</v>
      </c>
      <c r="C32" s="42"/>
      <c r="D32" s="43"/>
      <c r="E32" s="52"/>
      <c r="F32" s="56"/>
      <c r="G32" s="57"/>
    </row>
    <row r="33" ht="12.0" customHeight="1">
      <c r="A33" s="40" t="s">
        <v>28</v>
      </c>
      <c r="B33" s="55" t="s">
        <v>29</v>
      </c>
      <c r="C33" s="42"/>
      <c r="D33" s="42"/>
      <c r="E33" s="52"/>
      <c r="F33" s="56"/>
      <c r="G33" s="57"/>
    </row>
    <row r="34" ht="12.0" customHeight="1">
      <c r="A34" s="40" t="s">
        <v>30</v>
      </c>
      <c r="B34" s="55" t="s">
        <v>31</v>
      </c>
      <c r="C34" s="42"/>
      <c r="D34" s="43"/>
      <c r="E34" s="52"/>
      <c r="F34" s="56"/>
      <c r="G34" s="57"/>
    </row>
    <row r="35" ht="12.75" customHeight="1">
      <c r="A35" s="40" t="s">
        <v>32</v>
      </c>
      <c r="B35" s="55" t="s">
        <v>33</v>
      </c>
      <c r="C35" s="42"/>
      <c r="D35" s="42"/>
      <c r="E35" s="52"/>
      <c r="F35" s="56">
        <f>SUM(F36:F41,B44)</f>
        <v>0</v>
      </c>
      <c r="G35" s="57">
        <f>SUM(G36:G41,G44)</f>
        <v>0</v>
      </c>
    </row>
    <row r="36" ht="12.0" customHeight="1">
      <c r="A36" s="40" t="s">
        <v>34</v>
      </c>
      <c r="B36" s="55" t="s">
        <v>35</v>
      </c>
      <c r="C36" s="42"/>
      <c r="D36" s="42"/>
      <c r="E36" s="52"/>
      <c r="F36" s="56"/>
      <c r="G36" s="57"/>
    </row>
    <row r="37" ht="12.0" customHeight="1">
      <c r="A37" s="40" t="s">
        <v>36</v>
      </c>
      <c r="B37" s="55" t="s">
        <v>37</v>
      </c>
      <c r="C37" s="42"/>
      <c r="D37" s="42"/>
      <c r="E37" s="52"/>
      <c r="F37" s="56"/>
      <c r="G37" s="57"/>
    </row>
    <row r="38" ht="12.0" customHeight="1">
      <c r="A38" s="40" t="s">
        <v>38</v>
      </c>
      <c r="B38" s="55" t="s">
        <v>39</v>
      </c>
      <c r="C38" s="42"/>
      <c r="D38" s="42"/>
      <c r="E38" s="52"/>
      <c r="F38" s="56"/>
      <c r="G38" s="57"/>
    </row>
    <row r="39" ht="12.0" customHeight="1">
      <c r="A39" s="40" t="s">
        <v>40</v>
      </c>
      <c r="B39" s="55" t="s">
        <v>41</v>
      </c>
      <c r="C39" s="42"/>
      <c r="D39" s="42"/>
      <c r="E39" s="52"/>
      <c r="F39" s="56"/>
      <c r="G39" s="57"/>
    </row>
    <row r="40" ht="12.0" customHeight="1">
      <c r="A40" s="40" t="s">
        <v>42</v>
      </c>
      <c r="B40" s="55" t="s">
        <v>43</v>
      </c>
      <c r="C40" s="42"/>
      <c r="D40" s="43"/>
      <c r="E40" s="52"/>
      <c r="F40" s="56"/>
      <c r="G40" s="57"/>
    </row>
    <row r="41" ht="12.0" customHeight="1">
      <c r="A41" s="40" t="s">
        <v>44</v>
      </c>
      <c r="B41" s="55" t="s">
        <v>45</v>
      </c>
      <c r="C41" s="42"/>
      <c r="D41" s="42"/>
      <c r="E41" s="52"/>
      <c r="F41" s="58">
        <f t="shared" ref="F41:G41" si="3">F42+F43</f>
        <v>0</v>
      </c>
      <c r="G41" s="59">
        <f t="shared" si="3"/>
        <v>0</v>
      </c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</row>
    <row r="42" ht="12.0" customHeight="1">
      <c r="A42" s="40" t="s">
        <v>46</v>
      </c>
      <c r="B42" s="55" t="s">
        <v>35</v>
      </c>
      <c r="C42" s="42"/>
      <c r="D42" s="42"/>
      <c r="E42" s="52"/>
      <c r="F42" s="58"/>
      <c r="G42" s="59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</row>
    <row r="43" ht="12.0" customHeight="1">
      <c r="A43" s="40" t="s">
        <v>47</v>
      </c>
      <c r="B43" s="55" t="s">
        <v>48</v>
      </c>
      <c r="C43" s="42"/>
      <c r="D43" s="42"/>
      <c r="E43" s="52"/>
      <c r="F43" s="58"/>
      <c r="G43" s="59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</row>
    <row r="44" ht="12.0" customHeight="1">
      <c r="A44" s="60" t="s">
        <v>49</v>
      </c>
      <c r="B44" s="61" t="s">
        <v>50</v>
      </c>
      <c r="C44" s="42"/>
      <c r="D44" s="43"/>
      <c r="E44" s="52"/>
      <c r="F44" s="58"/>
      <c r="G44" s="59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</row>
    <row r="45" ht="12.75" customHeight="1">
      <c r="A45" s="40" t="s">
        <v>51</v>
      </c>
      <c r="B45" s="55" t="s">
        <v>52</v>
      </c>
      <c r="C45" s="42"/>
      <c r="D45" s="42"/>
      <c r="E45" s="52"/>
      <c r="F45" s="62">
        <f t="shared" ref="F45:G45" si="4">SUM(F46:F54)</f>
        <v>0</v>
      </c>
      <c r="G45" s="57">
        <f t="shared" si="4"/>
        <v>0</v>
      </c>
    </row>
    <row r="46" ht="12.0" customHeight="1">
      <c r="A46" s="40" t="s">
        <v>53</v>
      </c>
      <c r="B46" s="55" t="s">
        <v>54</v>
      </c>
      <c r="C46" s="42"/>
      <c r="D46" s="43"/>
      <c r="E46" s="52"/>
      <c r="F46" s="56"/>
      <c r="G46" s="57"/>
    </row>
    <row r="47" ht="12.0" customHeight="1">
      <c r="A47" s="40" t="s">
        <v>55</v>
      </c>
      <c r="B47" s="55" t="s">
        <v>56</v>
      </c>
      <c r="C47" s="42"/>
      <c r="D47" s="43"/>
      <c r="E47" s="52"/>
      <c r="F47" s="56"/>
      <c r="G47" s="57"/>
    </row>
    <row r="48" ht="12.0" customHeight="1">
      <c r="A48" s="40" t="s">
        <v>57</v>
      </c>
      <c r="B48" s="55" t="s">
        <v>58</v>
      </c>
      <c r="C48" s="42"/>
      <c r="D48" s="43"/>
      <c r="E48" s="52"/>
      <c r="F48" s="56"/>
      <c r="G48" s="57"/>
    </row>
    <row r="49" ht="12.0" customHeight="1">
      <c r="A49" s="40" t="s">
        <v>59</v>
      </c>
      <c r="B49" s="55" t="s">
        <v>60</v>
      </c>
      <c r="C49" s="42"/>
      <c r="D49" s="42"/>
      <c r="E49" s="52"/>
      <c r="F49" s="56"/>
      <c r="G49" s="57"/>
    </row>
    <row r="50" ht="12.0" customHeight="1">
      <c r="A50" s="40" t="s">
        <v>61</v>
      </c>
      <c r="B50" s="55" t="s">
        <v>62</v>
      </c>
      <c r="C50" s="42"/>
      <c r="D50" s="43"/>
      <c r="E50" s="52"/>
      <c r="F50" s="56"/>
      <c r="G50" s="57"/>
    </row>
    <row r="51" ht="12.0" customHeight="1">
      <c r="A51" s="40" t="s">
        <v>63</v>
      </c>
      <c r="B51" s="55" t="s">
        <v>64</v>
      </c>
      <c r="C51" s="42"/>
      <c r="D51" s="43"/>
      <c r="E51" s="52"/>
      <c r="F51" s="56"/>
      <c r="G51" s="57"/>
    </row>
    <row r="52" ht="12.0" customHeight="1">
      <c r="A52" s="40" t="s">
        <v>65</v>
      </c>
      <c r="B52" s="55" t="s">
        <v>66</v>
      </c>
      <c r="C52" s="42"/>
      <c r="D52" s="43"/>
      <c r="E52" s="52"/>
      <c r="F52" s="56"/>
      <c r="G52" s="57"/>
    </row>
    <row r="53" ht="12.0" customHeight="1">
      <c r="A53" s="40" t="s">
        <v>67</v>
      </c>
      <c r="B53" s="55" t="s">
        <v>68</v>
      </c>
      <c r="C53" s="42"/>
      <c r="D53" s="43"/>
      <c r="E53" s="52"/>
      <c r="F53" s="56"/>
      <c r="G53" s="57"/>
    </row>
    <row r="54" ht="12.0" customHeight="1">
      <c r="A54" s="40" t="s">
        <v>69</v>
      </c>
      <c r="B54" s="55" t="s">
        <v>70</v>
      </c>
      <c r="C54" s="42"/>
      <c r="D54" s="43"/>
      <c r="E54" s="52"/>
      <c r="F54" s="56"/>
      <c r="G54" s="57"/>
    </row>
    <row r="55" ht="12.75" customHeight="1">
      <c r="A55" s="63" t="s">
        <v>71</v>
      </c>
      <c r="B55" s="64" t="s">
        <v>72</v>
      </c>
      <c r="C55" s="42"/>
      <c r="D55" s="43"/>
      <c r="E55" s="52"/>
      <c r="F55" s="62">
        <f t="shared" ref="F55:G55" si="5">F56+F57+F58</f>
        <v>0</v>
      </c>
      <c r="G55" s="57">
        <f t="shared" si="5"/>
        <v>0</v>
      </c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</row>
    <row r="56" ht="12.0" customHeight="1">
      <c r="A56" s="40" t="s">
        <v>73</v>
      </c>
      <c r="B56" s="66" t="s">
        <v>74</v>
      </c>
      <c r="C56" s="42"/>
      <c r="D56" s="42"/>
      <c r="E56" s="52"/>
      <c r="F56" s="56"/>
      <c r="G56" s="57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</row>
    <row r="57" ht="12.0" customHeight="1">
      <c r="A57" s="40" t="s">
        <v>75</v>
      </c>
      <c r="B57" s="64" t="s">
        <v>76</v>
      </c>
      <c r="C57" s="42"/>
      <c r="D57" s="43"/>
      <c r="E57" s="52"/>
      <c r="F57" s="56"/>
      <c r="G57" s="57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</row>
    <row r="58" ht="12.0" customHeight="1">
      <c r="A58" s="40" t="s">
        <v>77</v>
      </c>
      <c r="B58" s="66" t="s">
        <v>78</v>
      </c>
      <c r="C58" s="42"/>
      <c r="D58" s="42"/>
      <c r="E58" s="52"/>
      <c r="F58" s="56"/>
      <c r="G58" s="57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</row>
    <row r="59" ht="15.75" customHeight="1">
      <c r="A59" s="67" t="s">
        <v>79</v>
      </c>
      <c r="B59" s="68" t="s">
        <v>80</v>
      </c>
      <c r="C59" s="42"/>
      <c r="D59" s="43"/>
      <c r="E59" s="52"/>
      <c r="F59" s="69">
        <f t="shared" ref="F59:G59" si="6">SUM(F60+F68+F73+F76)</f>
        <v>0</v>
      </c>
      <c r="G59" s="70">
        <f t="shared" si="6"/>
        <v>0</v>
      </c>
    </row>
    <row r="60" ht="12.75" customHeight="1">
      <c r="A60" s="60" t="s">
        <v>18</v>
      </c>
      <c r="B60" s="61" t="s">
        <v>81</v>
      </c>
      <c r="C60" s="42"/>
      <c r="D60" s="42"/>
      <c r="E60" s="52"/>
      <c r="F60" s="62">
        <f t="shared" ref="F60:G60" si="7">SUM(F61:F67)</f>
        <v>0</v>
      </c>
      <c r="G60" s="57">
        <f t="shared" si="7"/>
        <v>0</v>
      </c>
    </row>
    <row r="61" ht="12.0" customHeight="1">
      <c r="A61" s="40" t="s">
        <v>20</v>
      </c>
      <c r="B61" s="55" t="s">
        <v>82</v>
      </c>
      <c r="C61" s="42"/>
      <c r="D61" s="42"/>
      <c r="E61" s="52"/>
      <c r="F61" s="71"/>
      <c r="G61" s="57"/>
    </row>
    <row r="62" ht="12.0" customHeight="1">
      <c r="A62" s="40" t="s">
        <v>22</v>
      </c>
      <c r="B62" s="55" t="s">
        <v>83</v>
      </c>
      <c r="C62" s="42"/>
      <c r="D62" s="42"/>
      <c r="E62" s="52"/>
      <c r="F62" s="71"/>
      <c r="G62" s="57"/>
    </row>
    <row r="63" ht="12.0" customHeight="1">
      <c r="A63" s="40" t="s">
        <v>24</v>
      </c>
      <c r="B63" s="55" t="s">
        <v>84</v>
      </c>
      <c r="C63" s="42"/>
      <c r="D63" s="42"/>
      <c r="E63" s="52"/>
      <c r="F63" s="71"/>
      <c r="G63" s="57"/>
    </row>
    <row r="64" ht="12.0" customHeight="1">
      <c r="A64" s="40" t="s">
        <v>26</v>
      </c>
      <c r="B64" s="55" t="s">
        <v>85</v>
      </c>
      <c r="C64" s="42"/>
      <c r="D64" s="43"/>
      <c r="E64" s="52"/>
      <c r="F64" s="71"/>
      <c r="G64" s="57"/>
    </row>
    <row r="65" ht="12.0" customHeight="1">
      <c r="A65" s="72" t="s">
        <v>28</v>
      </c>
      <c r="B65" s="55" t="s">
        <v>76</v>
      </c>
      <c r="C65" s="42"/>
      <c r="D65" s="43"/>
      <c r="E65" s="52"/>
      <c r="F65" s="71"/>
      <c r="G65" s="57"/>
    </row>
    <row r="66" ht="12.0" customHeight="1">
      <c r="A66" s="73" t="s">
        <v>30</v>
      </c>
      <c r="B66" s="74" t="s">
        <v>86</v>
      </c>
      <c r="C66" s="42"/>
      <c r="D66" s="42"/>
      <c r="E66" s="52"/>
      <c r="F66" s="56"/>
      <c r="G66" s="57"/>
    </row>
    <row r="67" ht="12.0" customHeight="1">
      <c r="A67" s="40" t="s">
        <v>87</v>
      </c>
      <c r="B67" s="55" t="s">
        <v>88</v>
      </c>
      <c r="C67" s="42"/>
      <c r="D67" s="42"/>
      <c r="E67" s="52"/>
      <c r="F67" s="56"/>
      <c r="G67" s="57"/>
    </row>
    <row r="68" ht="12.75" customHeight="1">
      <c r="A68" s="40" t="s">
        <v>32</v>
      </c>
      <c r="B68" s="55" t="s">
        <v>89</v>
      </c>
      <c r="C68" s="42"/>
      <c r="D68" s="43"/>
      <c r="E68" s="52"/>
      <c r="F68" s="53">
        <f t="shared" ref="F68:G68" si="8">SUM(F69:F72)</f>
        <v>0</v>
      </c>
      <c r="G68" s="54">
        <f t="shared" si="8"/>
        <v>0</v>
      </c>
    </row>
    <row r="69" ht="12.0" customHeight="1">
      <c r="A69" s="40" t="s">
        <v>34</v>
      </c>
      <c r="B69" s="55" t="s">
        <v>90</v>
      </c>
      <c r="C69" s="42"/>
      <c r="D69" s="42"/>
      <c r="E69" s="52"/>
      <c r="F69" s="71"/>
      <c r="G69" s="57"/>
    </row>
    <row r="70" ht="12.0" customHeight="1">
      <c r="A70" s="40" t="s">
        <v>36</v>
      </c>
      <c r="B70" s="55" t="s">
        <v>91</v>
      </c>
      <c r="C70" s="42"/>
      <c r="D70" s="43"/>
      <c r="E70" s="52"/>
      <c r="F70" s="71"/>
      <c r="G70" s="57"/>
    </row>
    <row r="71" ht="12.0" customHeight="1">
      <c r="A71" s="40" t="s">
        <v>38</v>
      </c>
      <c r="B71" s="55" t="s">
        <v>92</v>
      </c>
      <c r="C71" s="42"/>
      <c r="D71" s="42"/>
      <c r="E71" s="52"/>
      <c r="F71" s="71"/>
      <c r="G71" s="57"/>
    </row>
    <row r="72" ht="12.0" customHeight="1">
      <c r="A72" s="40" t="s">
        <v>40</v>
      </c>
      <c r="B72" s="55" t="s">
        <v>93</v>
      </c>
      <c r="C72" s="42"/>
      <c r="D72" s="43"/>
      <c r="E72" s="52"/>
      <c r="F72" s="71"/>
      <c r="G72" s="57"/>
    </row>
    <row r="73" ht="12.75" customHeight="1">
      <c r="A73" s="40" t="s">
        <v>51</v>
      </c>
      <c r="B73" s="55" t="s">
        <v>94</v>
      </c>
      <c r="C73" s="42"/>
      <c r="D73" s="43"/>
      <c r="E73" s="52"/>
      <c r="F73" s="56">
        <f t="shared" ref="F73:G73" si="9">SUM(F74:F75)</f>
        <v>0</v>
      </c>
      <c r="G73" s="57">
        <f t="shared" si="9"/>
        <v>0</v>
      </c>
    </row>
    <row r="74" ht="12.0" customHeight="1">
      <c r="A74" s="40" t="s">
        <v>53</v>
      </c>
      <c r="B74" s="55" t="s">
        <v>54</v>
      </c>
      <c r="C74" s="42"/>
      <c r="D74" s="42"/>
      <c r="E74" s="52"/>
      <c r="F74" s="56"/>
      <c r="G74" s="57"/>
    </row>
    <row r="75" ht="12.0" customHeight="1">
      <c r="A75" s="40" t="s">
        <v>55</v>
      </c>
      <c r="B75" s="55" t="s">
        <v>95</v>
      </c>
      <c r="C75" s="42"/>
      <c r="D75" s="42"/>
      <c r="E75" s="52"/>
      <c r="F75" s="56"/>
      <c r="G75" s="57"/>
    </row>
    <row r="76" ht="12.75" customHeight="1">
      <c r="A76" s="40" t="s">
        <v>71</v>
      </c>
      <c r="B76" s="75" t="s">
        <v>96</v>
      </c>
      <c r="C76" s="76"/>
      <c r="D76" s="77"/>
      <c r="E76" s="52"/>
      <c r="F76" s="78"/>
      <c r="G76" s="57"/>
    </row>
    <row r="77" ht="30.75" customHeight="1">
      <c r="A77" s="79" t="s">
        <v>97</v>
      </c>
      <c r="B77" s="80" t="s">
        <v>98</v>
      </c>
      <c r="C77" s="42"/>
      <c r="D77" s="43"/>
      <c r="E77" s="81"/>
      <c r="F77" s="82"/>
      <c r="G77" s="83"/>
    </row>
    <row r="78" ht="17.25" customHeight="1">
      <c r="A78" s="84"/>
      <c r="B78" s="85" t="s">
        <v>99</v>
      </c>
      <c r="C78" s="86"/>
      <c r="D78" s="86"/>
      <c r="E78" s="87"/>
      <c r="F78" s="88">
        <f t="shared" ref="F78:G78" si="10">SUM(F27+F59+F77)</f>
        <v>0</v>
      </c>
      <c r="G78" s="89">
        <f t="shared" si="10"/>
        <v>0</v>
      </c>
    </row>
    <row r="79" ht="15.75" customHeight="1">
      <c r="A79" s="90"/>
      <c r="B79" s="91" t="s">
        <v>100</v>
      </c>
      <c r="C79" s="92"/>
      <c r="D79" s="93"/>
      <c r="E79" s="94"/>
      <c r="F79" s="95"/>
      <c r="G79" s="96"/>
    </row>
    <row r="80" ht="15.75" customHeight="1">
      <c r="A80" s="47" t="s">
        <v>101</v>
      </c>
      <c r="B80" s="68" t="s">
        <v>102</v>
      </c>
      <c r="C80" s="42"/>
      <c r="D80" s="43"/>
      <c r="E80" s="48"/>
      <c r="F80" s="97">
        <f>SUM(F81+F85+F86+F87+F91+F94+F95)</f>
        <v>0</v>
      </c>
      <c r="G80" s="70">
        <f>SUM(G81+G85+G86+G87+G91)</f>
        <v>0</v>
      </c>
    </row>
    <row r="81" ht="12.75" customHeight="1">
      <c r="A81" s="40" t="s">
        <v>18</v>
      </c>
      <c r="B81" s="55" t="s">
        <v>103</v>
      </c>
      <c r="C81" s="42"/>
      <c r="D81" s="43"/>
      <c r="E81" s="52"/>
      <c r="F81" s="56">
        <f t="shared" ref="F81:G81" si="11">SUM(F82:F84)</f>
        <v>0</v>
      </c>
      <c r="G81" s="57">
        <f t="shared" si="11"/>
        <v>0</v>
      </c>
    </row>
    <row r="82" ht="12.75" customHeight="1">
      <c r="A82" s="40" t="s">
        <v>20</v>
      </c>
      <c r="B82" s="55" t="s">
        <v>104</v>
      </c>
      <c r="C82" s="42"/>
      <c r="D82" s="43"/>
      <c r="E82" s="52"/>
      <c r="F82" s="56"/>
      <c r="G82" s="57"/>
    </row>
    <row r="83" ht="12.75" customHeight="1">
      <c r="A83" s="40" t="s">
        <v>22</v>
      </c>
      <c r="B83" s="55" t="s">
        <v>105</v>
      </c>
      <c r="C83" s="42"/>
      <c r="D83" s="43"/>
      <c r="E83" s="52"/>
      <c r="F83" s="56"/>
      <c r="G83" s="57"/>
    </row>
    <row r="84" ht="12.75" customHeight="1">
      <c r="A84" s="40" t="s">
        <v>24</v>
      </c>
      <c r="B84" s="55" t="s">
        <v>106</v>
      </c>
      <c r="C84" s="42"/>
      <c r="D84" s="43"/>
      <c r="E84" s="52"/>
      <c r="F84" s="56"/>
      <c r="G84" s="57"/>
    </row>
    <row r="85" ht="12.75" customHeight="1">
      <c r="A85" s="40" t="s">
        <v>32</v>
      </c>
      <c r="B85" s="55" t="s">
        <v>107</v>
      </c>
      <c r="C85" s="42"/>
      <c r="D85" s="43"/>
      <c r="E85" s="52"/>
      <c r="F85" s="56"/>
      <c r="G85" s="57"/>
    </row>
    <row r="86" ht="12.75" customHeight="1">
      <c r="A86" s="40" t="s">
        <v>51</v>
      </c>
      <c r="B86" s="55" t="s">
        <v>108</v>
      </c>
      <c r="C86" s="42"/>
      <c r="D86" s="43"/>
      <c r="E86" s="52"/>
      <c r="F86" s="56"/>
      <c r="G86" s="57"/>
    </row>
    <row r="87" ht="12.75" customHeight="1">
      <c r="A87" s="40" t="s">
        <v>71</v>
      </c>
      <c r="B87" s="55" t="s">
        <v>109</v>
      </c>
      <c r="C87" s="42"/>
      <c r="D87" s="43"/>
      <c r="E87" s="52"/>
      <c r="F87" s="56">
        <f t="shared" ref="F87:G87" si="12">SUM(F88:F90)</f>
        <v>0</v>
      </c>
      <c r="G87" s="57">
        <f t="shared" si="12"/>
        <v>0</v>
      </c>
    </row>
    <row r="88" ht="12.75" customHeight="1">
      <c r="A88" s="40" t="s">
        <v>73</v>
      </c>
      <c r="B88" s="55" t="s">
        <v>110</v>
      </c>
      <c r="C88" s="42"/>
      <c r="D88" s="43"/>
      <c r="E88" s="52"/>
      <c r="F88" s="56"/>
      <c r="G88" s="57"/>
    </row>
    <row r="89" ht="12.75" customHeight="1">
      <c r="A89" s="40" t="s">
        <v>75</v>
      </c>
      <c r="B89" s="55" t="s">
        <v>111</v>
      </c>
      <c r="C89" s="42"/>
      <c r="D89" s="43"/>
      <c r="E89" s="52"/>
      <c r="F89" s="56"/>
      <c r="G89" s="57"/>
    </row>
    <row r="90" ht="12.75" customHeight="1">
      <c r="A90" s="40" t="s">
        <v>77</v>
      </c>
      <c r="B90" s="55" t="s">
        <v>112</v>
      </c>
      <c r="C90" s="42"/>
      <c r="D90" s="43"/>
      <c r="E90" s="52"/>
      <c r="F90" s="56"/>
      <c r="G90" s="57"/>
    </row>
    <row r="91" ht="12.75" customHeight="1">
      <c r="A91" s="40" t="s">
        <v>113</v>
      </c>
      <c r="B91" s="55" t="s">
        <v>114</v>
      </c>
      <c r="C91" s="42"/>
      <c r="D91" s="43"/>
      <c r="E91" s="52"/>
      <c r="F91" s="56">
        <f t="shared" ref="F91:G91" si="13">SUM(F92:F93)</f>
        <v>0</v>
      </c>
      <c r="G91" s="57">
        <f t="shared" si="13"/>
        <v>0</v>
      </c>
    </row>
    <row r="92" ht="12.75" customHeight="1">
      <c r="A92" s="40" t="s">
        <v>115</v>
      </c>
      <c r="B92" s="55" t="s">
        <v>116</v>
      </c>
      <c r="C92" s="42"/>
      <c r="D92" s="43"/>
      <c r="E92" s="52"/>
      <c r="F92" s="56"/>
      <c r="G92" s="57"/>
    </row>
    <row r="93" ht="12.75" customHeight="1">
      <c r="A93" s="40" t="s">
        <v>117</v>
      </c>
      <c r="B93" s="55" t="s">
        <v>118</v>
      </c>
      <c r="C93" s="42"/>
      <c r="D93" s="43"/>
      <c r="E93" s="52"/>
      <c r="F93" s="56"/>
      <c r="G93" s="57"/>
    </row>
    <row r="94" ht="12.75" customHeight="1">
      <c r="A94" s="40" t="s">
        <v>119</v>
      </c>
      <c r="B94" s="55" t="s">
        <v>120</v>
      </c>
      <c r="C94" s="42"/>
      <c r="D94" s="43"/>
      <c r="E94" s="52"/>
      <c r="F94" s="56"/>
      <c r="G94" s="57"/>
    </row>
    <row r="95" ht="12.75" customHeight="1">
      <c r="A95" s="40" t="s">
        <v>121</v>
      </c>
      <c r="B95" s="55" t="s">
        <v>122</v>
      </c>
      <c r="C95" s="42"/>
      <c r="D95" s="43"/>
      <c r="E95" s="52"/>
      <c r="F95" s="56"/>
      <c r="G95" s="57"/>
    </row>
    <row r="96" ht="15.75" customHeight="1">
      <c r="A96" s="67" t="s">
        <v>123</v>
      </c>
      <c r="B96" s="68" t="s">
        <v>124</v>
      </c>
      <c r="C96" s="42"/>
      <c r="D96" s="43"/>
      <c r="E96" s="52"/>
      <c r="F96" s="69"/>
      <c r="G96" s="70"/>
    </row>
    <row r="97" ht="15.75" customHeight="1">
      <c r="A97" s="67" t="s">
        <v>125</v>
      </c>
      <c r="B97" s="68" t="s">
        <v>126</v>
      </c>
      <c r="C97" s="42"/>
      <c r="D97" s="43"/>
      <c r="E97" s="98"/>
      <c r="F97" s="97">
        <f t="shared" ref="F97:G97" si="14">SUM(F98:F100)</f>
        <v>0</v>
      </c>
      <c r="G97" s="70">
        <f t="shared" si="14"/>
        <v>0</v>
      </c>
    </row>
    <row r="98" ht="12.75" customHeight="1">
      <c r="A98" s="40" t="s">
        <v>18</v>
      </c>
      <c r="B98" s="55" t="s">
        <v>127</v>
      </c>
      <c r="C98" s="42"/>
      <c r="D98" s="43"/>
      <c r="E98" s="98"/>
      <c r="F98" s="69"/>
      <c r="G98" s="70"/>
    </row>
    <row r="99" ht="12.75" customHeight="1">
      <c r="A99" s="40" t="s">
        <v>32</v>
      </c>
      <c r="B99" s="55" t="s">
        <v>128</v>
      </c>
      <c r="C99" s="42"/>
      <c r="D99" s="43"/>
      <c r="E99" s="98"/>
      <c r="F99" s="69"/>
      <c r="G99" s="70"/>
    </row>
    <row r="100" ht="12.75" customHeight="1">
      <c r="A100" s="40" t="s">
        <v>51</v>
      </c>
      <c r="B100" s="55" t="s">
        <v>129</v>
      </c>
      <c r="C100" s="42"/>
      <c r="D100" s="43"/>
      <c r="E100" s="98"/>
      <c r="F100" s="69"/>
      <c r="G100" s="70"/>
    </row>
    <row r="101" ht="15.75" customHeight="1">
      <c r="A101" s="67" t="s">
        <v>130</v>
      </c>
      <c r="B101" s="68" t="s">
        <v>131</v>
      </c>
      <c r="C101" s="42"/>
      <c r="D101" s="43"/>
      <c r="E101" s="52"/>
      <c r="F101" s="69">
        <f t="shared" ref="F101:G101" si="15">SUM(F102+F111)</f>
        <v>0</v>
      </c>
      <c r="G101" s="70">
        <f t="shared" si="15"/>
        <v>0</v>
      </c>
    </row>
    <row r="102" ht="26.25" customHeight="1">
      <c r="A102" s="60" t="s">
        <v>18</v>
      </c>
      <c r="B102" s="61" t="s">
        <v>132</v>
      </c>
      <c r="C102" s="42"/>
      <c r="D102" s="43"/>
      <c r="E102" s="99"/>
      <c r="F102" s="53">
        <f t="shared" ref="F102:G102" si="16">SUM(F103:F110)</f>
        <v>0</v>
      </c>
      <c r="G102" s="54">
        <f t="shared" si="16"/>
        <v>0</v>
      </c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</row>
    <row r="103" ht="12.75" customHeight="1">
      <c r="A103" s="63" t="s">
        <v>20</v>
      </c>
      <c r="B103" s="55" t="s">
        <v>133</v>
      </c>
      <c r="C103" s="42"/>
      <c r="D103" s="43"/>
      <c r="E103" s="48"/>
      <c r="F103" s="56"/>
      <c r="G103" s="57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</row>
    <row r="104" ht="12.75" customHeight="1">
      <c r="A104" s="40" t="s">
        <v>22</v>
      </c>
      <c r="B104" s="55" t="s">
        <v>134</v>
      </c>
      <c r="C104" s="42"/>
      <c r="D104" s="43"/>
      <c r="E104" s="52"/>
      <c r="F104" s="56"/>
      <c r="G104" s="57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</row>
    <row r="105" ht="12.75" customHeight="1">
      <c r="A105" s="40" t="s">
        <v>24</v>
      </c>
      <c r="B105" s="55" t="s">
        <v>135</v>
      </c>
      <c r="C105" s="42"/>
      <c r="D105" s="43"/>
      <c r="E105" s="52"/>
      <c r="F105" s="56"/>
      <c r="G105" s="57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</row>
    <row r="106" ht="12.75" customHeight="1">
      <c r="A106" s="40" t="s">
        <v>26</v>
      </c>
      <c r="B106" s="55" t="s">
        <v>136</v>
      </c>
      <c r="C106" s="42"/>
      <c r="D106" s="43"/>
      <c r="E106" s="52"/>
      <c r="F106" s="56"/>
      <c r="G106" s="57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</row>
    <row r="107" ht="12.75" customHeight="1">
      <c r="A107" s="40" t="s">
        <v>28</v>
      </c>
      <c r="B107" s="55" t="s">
        <v>137</v>
      </c>
      <c r="C107" s="42"/>
      <c r="D107" s="43"/>
      <c r="E107" s="52"/>
      <c r="F107" s="56"/>
      <c r="G107" s="57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</row>
    <row r="108" ht="12.75" customHeight="1">
      <c r="A108" s="40" t="s">
        <v>30</v>
      </c>
      <c r="B108" s="55" t="s">
        <v>138</v>
      </c>
      <c r="C108" s="42"/>
      <c r="D108" s="43"/>
      <c r="E108" s="52"/>
      <c r="F108" s="56"/>
      <c r="G108" s="57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</row>
    <row r="109" ht="12.75" customHeight="1">
      <c r="A109" s="40" t="s">
        <v>87</v>
      </c>
      <c r="B109" s="55" t="s">
        <v>139</v>
      </c>
      <c r="C109" s="42"/>
      <c r="D109" s="43"/>
      <c r="E109" s="52"/>
      <c r="F109" s="56"/>
      <c r="G109" s="57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</row>
    <row r="110" ht="12.75" customHeight="1">
      <c r="A110" s="40" t="s">
        <v>140</v>
      </c>
      <c r="B110" s="55" t="s">
        <v>141</v>
      </c>
      <c r="C110" s="42"/>
      <c r="D110" s="43"/>
      <c r="E110" s="52"/>
      <c r="F110" s="56"/>
      <c r="G110" s="57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</row>
    <row r="111" ht="26.25" customHeight="1">
      <c r="A111" s="100" t="s">
        <v>32</v>
      </c>
      <c r="B111" s="61" t="s">
        <v>142</v>
      </c>
      <c r="C111" s="42"/>
      <c r="D111" s="43"/>
      <c r="E111" s="101"/>
      <c r="F111" s="62">
        <f t="shared" ref="F111:G111" si="17">SUM(F112:F121)</f>
        <v>0</v>
      </c>
      <c r="G111" s="57">
        <f t="shared" si="17"/>
        <v>0</v>
      </c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</row>
    <row r="112" ht="12.75" customHeight="1">
      <c r="A112" s="40" t="s">
        <v>34</v>
      </c>
      <c r="B112" s="55" t="s">
        <v>133</v>
      </c>
      <c r="C112" s="42"/>
      <c r="D112" s="43"/>
      <c r="E112" s="52"/>
      <c r="F112" s="56"/>
      <c r="G112" s="57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</row>
    <row r="113" ht="12.75" customHeight="1">
      <c r="A113" s="40" t="s">
        <v>36</v>
      </c>
      <c r="B113" s="55" t="s">
        <v>134</v>
      </c>
      <c r="C113" s="42"/>
      <c r="D113" s="43"/>
      <c r="E113" s="52"/>
      <c r="F113" s="56"/>
      <c r="G113" s="57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</row>
    <row r="114" ht="12.75" customHeight="1">
      <c r="A114" s="40" t="s">
        <v>38</v>
      </c>
      <c r="B114" s="55" t="s">
        <v>135</v>
      </c>
      <c r="C114" s="42"/>
      <c r="D114" s="43"/>
      <c r="E114" s="52"/>
      <c r="F114" s="56"/>
      <c r="G114" s="57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</row>
    <row r="115" ht="12.75" customHeight="1">
      <c r="A115" s="40" t="s">
        <v>40</v>
      </c>
      <c r="B115" s="55" t="s">
        <v>136</v>
      </c>
      <c r="C115" s="42"/>
      <c r="D115" s="43"/>
      <c r="E115" s="52"/>
      <c r="F115" s="56"/>
      <c r="G115" s="57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</row>
    <row r="116" ht="12.75" customHeight="1">
      <c r="A116" s="40" t="s">
        <v>42</v>
      </c>
      <c r="B116" s="55" t="s">
        <v>137</v>
      </c>
      <c r="C116" s="42"/>
      <c r="D116" s="43"/>
      <c r="E116" s="52"/>
      <c r="F116" s="56"/>
      <c r="G116" s="57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</row>
    <row r="117" ht="12.75" customHeight="1">
      <c r="A117" s="40" t="s">
        <v>44</v>
      </c>
      <c r="B117" s="55" t="s">
        <v>138</v>
      </c>
      <c r="C117" s="42"/>
      <c r="D117" s="43"/>
      <c r="E117" s="52"/>
      <c r="F117" s="56"/>
      <c r="G117" s="57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</row>
    <row r="118" ht="12.75" customHeight="1">
      <c r="A118" s="40" t="s">
        <v>49</v>
      </c>
      <c r="B118" s="55" t="s">
        <v>143</v>
      </c>
      <c r="C118" s="42"/>
      <c r="D118" s="43"/>
      <c r="E118" s="52"/>
      <c r="F118" s="56"/>
      <c r="G118" s="57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</row>
    <row r="119" ht="12.75" customHeight="1">
      <c r="A119" s="40" t="s">
        <v>144</v>
      </c>
      <c r="B119" s="55" t="s">
        <v>145</v>
      </c>
      <c r="C119" s="42"/>
      <c r="D119" s="43"/>
      <c r="E119" s="52"/>
      <c r="F119" s="56"/>
      <c r="G119" s="57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</row>
    <row r="120" ht="12.75" customHeight="1">
      <c r="A120" s="40" t="s">
        <v>146</v>
      </c>
      <c r="B120" s="55" t="s">
        <v>147</v>
      </c>
      <c r="C120" s="42"/>
      <c r="D120" s="43"/>
      <c r="E120" s="52"/>
      <c r="F120" s="56"/>
      <c r="G120" s="57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</row>
    <row r="121" ht="12.75" customHeight="1">
      <c r="A121" s="40" t="s">
        <v>148</v>
      </c>
      <c r="B121" s="55" t="s">
        <v>149</v>
      </c>
      <c r="C121" s="42"/>
      <c r="D121" s="43"/>
      <c r="E121" s="52"/>
      <c r="F121" s="56"/>
      <c r="G121" s="57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</row>
    <row r="122" ht="30.75" customHeight="1">
      <c r="A122" s="102" t="s">
        <v>150</v>
      </c>
      <c r="B122" s="103" t="s">
        <v>151</v>
      </c>
      <c r="C122" s="42"/>
      <c r="D122" s="43"/>
      <c r="E122" s="104"/>
      <c r="F122" s="105"/>
      <c r="G122" s="106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</row>
    <row r="123" ht="17.25" customHeight="1">
      <c r="A123" s="107"/>
      <c r="B123" s="108" t="s">
        <v>152</v>
      </c>
      <c r="C123" s="109"/>
      <c r="D123" s="110"/>
      <c r="E123" s="111"/>
      <c r="F123" s="112">
        <f t="shared" ref="F123:G123" si="18">SUM(F80+F96+F97+F101+F122)</f>
        <v>0</v>
      </c>
      <c r="G123" s="113">
        <f t="shared" si="18"/>
        <v>0</v>
      </c>
    </row>
    <row r="124" ht="15.75" customHeight="1">
      <c r="A124" s="1"/>
      <c r="B124" s="1"/>
      <c r="C124" s="1"/>
      <c r="D124" s="13"/>
      <c r="E124" s="1"/>
      <c r="F124" s="10"/>
      <c r="G124" s="10"/>
    </row>
    <row r="125" ht="15.75" customHeight="1">
      <c r="A125" s="1" t="s">
        <v>153</v>
      </c>
      <c r="B125" s="1"/>
      <c r="C125" s="8"/>
      <c r="D125" s="15" t="s">
        <v>154</v>
      </c>
      <c r="E125" s="114" t="s">
        <v>155</v>
      </c>
    </row>
    <row r="126" ht="12.75" customHeight="1">
      <c r="A126" s="115" t="s">
        <v>156</v>
      </c>
      <c r="B126" s="115"/>
      <c r="C126" s="115"/>
      <c r="D126" s="116" t="s">
        <v>157</v>
      </c>
      <c r="E126" s="114" t="s">
        <v>158</v>
      </c>
    </row>
    <row r="127" ht="15.75" customHeight="1">
      <c r="A127" s="115"/>
      <c r="B127" s="1"/>
      <c r="C127" s="8" t="s">
        <v>159</v>
      </c>
      <c r="D127" s="115"/>
      <c r="E127" s="115"/>
      <c r="F127" s="10"/>
      <c r="G127" s="10"/>
    </row>
    <row r="128" ht="15.75" customHeight="1">
      <c r="A128" s="1" t="s">
        <v>153</v>
      </c>
      <c r="B128" s="1"/>
      <c r="C128" s="8"/>
      <c r="D128" s="15" t="s">
        <v>154</v>
      </c>
      <c r="E128" s="114" t="s">
        <v>155</v>
      </c>
    </row>
    <row r="129" ht="12.75" customHeight="1">
      <c r="A129" s="115" t="s">
        <v>160</v>
      </c>
      <c r="B129" s="115"/>
      <c r="C129" s="115"/>
      <c r="D129" s="116" t="s">
        <v>157</v>
      </c>
      <c r="E129" s="114" t="s">
        <v>158</v>
      </c>
    </row>
    <row r="130" ht="12.75" customHeight="1">
      <c r="A130" s="115" t="s">
        <v>161</v>
      </c>
      <c r="B130" s="115"/>
      <c r="C130" s="115"/>
      <c r="D130" s="115"/>
      <c r="E130" s="115"/>
      <c r="F130" s="117"/>
      <c r="G130" s="117"/>
    </row>
    <row r="131" ht="12.75" customHeight="1">
      <c r="A131" s="115" t="s">
        <v>162</v>
      </c>
    </row>
    <row r="132" ht="12.75" customHeight="1">
      <c r="A132" s="115"/>
      <c r="B132" s="115"/>
      <c r="C132" s="115"/>
      <c r="D132" s="115"/>
      <c r="E132" s="115"/>
      <c r="F132" s="117"/>
      <c r="G132" s="117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</row>
    <row r="133" ht="12.75" customHeight="1">
      <c r="A133" s="115"/>
    </row>
    <row r="134" ht="12.75" customHeight="1">
      <c r="A134" s="118"/>
      <c r="B134" s="118"/>
      <c r="C134" s="118"/>
      <c r="D134" s="118"/>
      <c r="E134" s="118"/>
      <c r="F134" s="118"/>
      <c r="G134" s="118"/>
    </row>
    <row r="135" ht="12.75" customHeight="1">
      <c r="A135" s="118"/>
      <c r="B135" s="118"/>
      <c r="C135" s="118"/>
      <c r="D135" s="118"/>
      <c r="E135" s="118"/>
      <c r="F135" s="118"/>
      <c r="G135" s="118"/>
    </row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111">
    <mergeCell ref="E24:E25"/>
    <mergeCell ref="F24:F25"/>
    <mergeCell ref="F1:G1"/>
    <mergeCell ref="A16:G16"/>
    <mergeCell ref="A18:G18"/>
    <mergeCell ref="A19:G19"/>
    <mergeCell ref="E22:G22"/>
    <mergeCell ref="A24:A25"/>
    <mergeCell ref="G24:G25"/>
    <mergeCell ref="B24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50:D50"/>
    <mergeCell ref="B51:D51"/>
    <mergeCell ref="B52:D52"/>
    <mergeCell ref="B53:D53"/>
    <mergeCell ref="B54:D54"/>
    <mergeCell ref="B55:D55"/>
    <mergeCell ref="B56:D56"/>
    <mergeCell ref="B57:D57"/>
    <mergeCell ref="B58:D58"/>
    <mergeCell ref="B59:D59"/>
    <mergeCell ref="B110:D110"/>
    <mergeCell ref="B111:D111"/>
    <mergeCell ref="B112:D112"/>
    <mergeCell ref="B113:D113"/>
    <mergeCell ref="B114:D114"/>
    <mergeCell ref="B115:D115"/>
    <mergeCell ref="B116:D116"/>
    <mergeCell ref="E125:G125"/>
    <mergeCell ref="E126:G126"/>
    <mergeCell ref="E128:G128"/>
    <mergeCell ref="E129:G129"/>
    <mergeCell ref="B117:D117"/>
    <mergeCell ref="B118:D118"/>
    <mergeCell ref="B119:D119"/>
    <mergeCell ref="B120:D120"/>
    <mergeCell ref="B121:D121"/>
    <mergeCell ref="B122:D122"/>
    <mergeCell ref="B123:D123"/>
    <mergeCell ref="B60:D60"/>
    <mergeCell ref="B61:D61"/>
    <mergeCell ref="B62:D62"/>
    <mergeCell ref="B63:D63"/>
    <mergeCell ref="B64:D64"/>
    <mergeCell ref="B65:D65"/>
    <mergeCell ref="B66:D66"/>
    <mergeCell ref="B67:D67"/>
    <mergeCell ref="B68:D68"/>
    <mergeCell ref="B69:D69"/>
    <mergeCell ref="B70:D70"/>
    <mergeCell ref="B71:D71"/>
    <mergeCell ref="B72:D72"/>
    <mergeCell ref="B73:D73"/>
    <mergeCell ref="B74:D74"/>
    <mergeCell ref="B75:D75"/>
    <mergeCell ref="B77:D77"/>
    <mergeCell ref="B78:D78"/>
    <mergeCell ref="B79:D79"/>
    <mergeCell ref="B80:D80"/>
    <mergeCell ref="B81:D81"/>
    <mergeCell ref="B82:D82"/>
    <mergeCell ref="B83:D83"/>
    <mergeCell ref="B84:D84"/>
    <mergeCell ref="B85:D85"/>
    <mergeCell ref="B86:D86"/>
    <mergeCell ref="B87:D87"/>
    <mergeCell ref="B88:D88"/>
    <mergeCell ref="B89:D89"/>
    <mergeCell ref="B90:D90"/>
    <mergeCell ref="B91:D91"/>
    <mergeCell ref="B92:D92"/>
    <mergeCell ref="B93:D93"/>
    <mergeCell ref="B94:D94"/>
    <mergeCell ref="B95:D95"/>
    <mergeCell ref="B96:D96"/>
    <mergeCell ref="B97:D97"/>
    <mergeCell ref="B98:D98"/>
    <mergeCell ref="B99:D99"/>
    <mergeCell ref="B100:D100"/>
    <mergeCell ref="B101:D101"/>
    <mergeCell ref="B102:D102"/>
    <mergeCell ref="B103:D103"/>
    <mergeCell ref="B104:D104"/>
    <mergeCell ref="B105:D105"/>
    <mergeCell ref="B106:D106"/>
    <mergeCell ref="B107:D107"/>
    <mergeCell ref="B108:D108"/>
    <mergeCell ref="B109:D109"/>
  </mergeCells>
  <printOptions/>
  <pageMargins bottom="0.75" footer="0.0" header="0.0" left="0.7" right="0.7" top="0.75"/>
  <pageSetup orientation="landscape"/>
  <drawing r:id="rId1"/>
</worksheet>
</file>