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alstybės im balansas " sheetId="1" r:id="rId4"/>
  </sheets>
  <definedNames/>
  <calcPr/>
</workbook>
</file>

<file path=xl/sharedStrings.xml><?xml version="1.0" encoding="utf-8"?>
<sst xmlns="http://schemas.openxmlformats.org/spreadsheetml/2006/main" count="179" uniqueCount="136">
  <si>
    <t xml:space="preserve">Valstybės įmonių ir savivaldybės įmonių balanso forma 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</si>
  <si>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</si>
  <si>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</si>
  <si>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</si>
  <si>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(Tvirtinimo žyma)</t>
  </si>
  <si>
    <t>20___ M. ______________  ___ D. BALANSAS</t>
  </si>
  <si>
    <t>_____________________________________ Nr. _____</t>
  </si>
  <si>
    <t>(ataskaitos sudarymo data)</t>
  </si>
  <si>
    <t>(ataskaitinis laikotarpis)</t>
  </si>
  <si>
    <t xml:space="preserve"> (ataskaitos tikslumo lygis ir valiuta)</t>
  </si>
  <si>
    <t>Eil. Nr.</t>
  </si>
  <si>
    <t>Straipsniai</t>
  </si>
  <si>
    <t>Pastabos Nr.</t>
  </si>
  <si>
    <t>Ataskaitinis laikotarpis</t>
  </si>
  <si>
    <t>Praėjęs ataskaitinis laikotarpis</t>
  </si>
  <si>
    <t>TURTAS</t>
  </si>
  <si>
    <t>A.</t>
  </si>
  <si>
    <t>ILGALAIKIS TURTAS</t>
  </si>
  <si>
    <t>1.</t>
  </si>
  <si>
    <t>NEMATERIALUSIS TURTAS</t>
  </si>
  <si>
    <t xml:space="preserve"> 1.1.</t>
  </si>
  <si>
    <t xml:space="preserve"> Plėtros darbai</t>
  </si>
  <si>
    <t xml:space="preserve"> 1.2.</t>
  </si>
  <si>
    <t xml:space="preserve"> Programinė įranga</t>
  </si>
  <si>
    <t xml:space="preserve"> 1.3.</t>
  </si>
  <si>
    <t xml:space="preserve"> Koncesijos, patentai, licencijos, prekių ženklai ir panašios teisės</t>
  </si>
  <si>
    <t xml:space="preserve"> 1.4.</t>
  </si>
  <si>
    <t xml:space="preserve"> Kitas nematerialusis turtas</t>
  </si>
  <si>
    <t xml:space="preserve"> 1.5.</t>
  </si>
  <si>
    <t xml:space="preserve"> Sumokėti avansai </t>
  </si>
  <si>
    <t>2.</t>
  </si>
  <si>
    <t>MATERIALUSIS TURTAS</t>
  </si>
  <si>
    <t xml:space="preserve"> 2.1.</t>
  </si>
  <si>
    <t xml:space="preserve"> Žemė</t>
  </si>
  <si>
    <t xml:space="preserve"> 2.2.</t>
  </si>
  <si>
    <t xml:space="preserve"> Pastatai ir statiniai</t>
  </si>
  <si>
    <t xml:space="preserve"> 2.3.</t>
  </si>
  <si>
    <t xml:space="preserve"> Mašinos ir įranga</t>
  </si>
  <si>
    <t xml:space="preserve"> 2.4.</t>
  </si>
  <si>
    <t xml:space="preserve"> Transporto priemonės</t>
  </si>
  <si>
    <t xml:space="preserve"> 2.5.</t>
  </si>
  <si>
    <t xml:space="preserve"> Kiti įrenginiai, prietaisai ir įrankiai</t>
  </si>
  <si>
    <t xml:space="preserve"> 2.6.</t>
  </si>
  <si>
    <t xml:space="preserve"> Investicinis turtas</t>
  </si>
  <si>
    <t xml:space="preserve">   2.6.1.</t>
  </si>
  <si>
    <t xml:space="preserve">    Žemė</t>
  </si>
  <si>
    <t xml:space="preserve">   2.6.2.</t>
  </si>
  <si>
    <t xml:space="preserve">    Pastatai </t>
  </si>
  <si>
    <t xml:space="preserve"> 2.7.</t>
  </si>
  <si>
    <t xml:space="preserve"> Sumokėti avansai ir vykdomi materialiojo turto statybos (gamybos) darbai</t>
  </si>
  <si>
    <t>3.</t>
  </si>
  <si>
    <t>FINANSINIS TURTAS</t>
  </si>
  <si>
    <t xml:space="preserve"> 3.1.</t>
  </si>
  <si>
    <t xml:space="preserve"> Po vienų metų gautinos sumos </t>
  </si>
  <si>
    <t xml:space="preserve"> 3.2.</t>
  </si>
  <si>
    <t xml:space="preserve"> Kitas finansinis turtas</t>
  </si>
  <si>
    <t>4.</t>
  </si>
  <si>
    <t>KITAS ILGALAIKIS TURTAS</t>
  </si>
  <si>
    <t xml:space="preserve"> 4.1.</t>
  </si>
  <si>
    <t xml:space="preserve"> Atidėtojo pelno mokesčio turtas</t>
  </si>
  <si>
    <t xml:space="preserve"> 4.2.</t>
  </si>
  <si>
    <t xml:space="preserve"> Biologinis turtas</t>
  </si>
  <si>
    <t xml:space="preserve"> 4.3.</t>
  </si>
  <si>
    <t xml:space="preserve"> Kitas turtas</t>
  </si>
  <si>
    <t>B.</t>
  </si>
  <si>
    <t>TRUMPALAIKIS TURTAS</t>
  </si>
  <si>
    <t>ATSARGOS</t>
  </si>
  <si>
    <t xml:space="preserve"> Žaliavos, medžiagos ir komplektavimo detalės</t>
  </si>
  <si>
    <t xml:space="preserve"> Nebaigta produkcija ir vykdomi darbai</t>
  </si>
  <si>
    <t xml:space="preserve"> Produkcija</t>
  </si>
  <si>
    <t xml:space="preserve"> Pirktos prekės, skirtos perparduoti</t>
  </si>
  <si>
    <t xml:space="preserve"> 1.6.</t>
  </si>
  <si>
    <t xml:space="preserve"> Ilgalaikis materialusis turtas, skirtas parduoti</t>
  </si>
  <si>
    <t xml:space="preserve"> 1.7.</t>
  </si>
  <si>
    <t xml:space="preserve">PER VIENUS METUS GAUTINOS SUMOS </t>
  </si>
  <si>
    <t xml:space="preserve"> Pirkėjų skolos</t>
  </si>
  <si>
    <t xml:space="preserve"> Kitos gautinos sumos</t>
  </si>
  <si>
    <t>TRUMPALAIKĖS INVESTICIJOS</t>
  </si>
  <si>
    <t>PINIGAI IR PINIGŲ EKVIVALENTAI</t>
  </si>
  <si>
    <t>C.</t>
  </si>
  <si>
    <t>ATEINANČIŲ LAIKOTARPIŲ SĄNAUDOS IR SUKAUPTOS PAJAMOS</t>
  </si>
  <si>
    <t>TURTO IŠ VISO</t>
  </si>
  <si>
    <t>NUOSAVAS KAPITALAS IR ĮSIPAREIGOJIMAI</t>
  </si>
  <si>
    <t>D.</t>
  </si>
  <si>
    <t>NUOSAVAS KAPITALAS</t>
  </si>
  <si>
    <t>ĮMONĖS SAVININKO KAPITALAS</t>
  </si>
  <si>
    <t xml:space="preserve">2. </t>
  </si>
  <si>
    <t>TURTĄ, KURIS PAGAL ĮSTATYMUS GALI BŪTI TIK VALSTYBĖS NUOSAVYBĖ, ATITINKANTIS KAPITALAS</t>
  </si>
  <si>
    <t>CENTRALIZUOTAI VALDOMĄ VALSTYBĖS TURTĄ ATITINKANTIS KAPITALAS</t>
  </si>
  <si>
    <t xml:space="preserve">PERKAINOJIMO REZERVAS </t>
  </si>
  <si>
    <t>5.</t>
  </si>
  <si>
    <t>REZERVAI</t>
  </si>
  <si>
    <t xml:space="preserve"> 5.1.</t>
  </si>
  <si>
    <t xml:space="preserve"> Privalomasis</t>
  </si>
  <si>
    <t xml:space="preserve"> 5.2.</t>
  </si>
  <si>
    <t xml:space="preserve"> Kiti rezervai</t>
  </si>
  <si>
    <t>6.</t>
  </si>
  <si>
    <t>NEPASKIRSTYTASIS PELNAS (NUOSTOLIAI)</t>
  </si>
  <si>
    <t xml:space="preserve"> 6.1.</t>
  </si>
  <si>
    <t xml:space="preserve"> Ataskaitinių metų pelnas (nuostoliai)</t>
  </si>
  <si>
    <t xml:space="preserve"> 6.2.</t>
  </si>
  <si>
    <t xml:space="preserve"> Ankstesnių metų pelnas (nuostoliai)</t>
  </si>
  <si>
    <t>E.</t>
  </si>
  <si>
    <t>DOTACIJOS, SUBSIDIJOS</t>
  </si>
  <si>
    <t>F.</t>
  </si>
  <si>
    <t>ATIDĖJINIAI</t>
  </si>
  <si>
    <t xml:space="preserve"> Pensijų ir panašių įsipareigojimų atidėjiniai</t>
  </si>
  <si>
    <t xml:space="preserve"> Mokesčių atidėjiniai</t>
  </si>
  <si>
    <t xml:space="preserve"> Kiti atidėjiniai</t>
  </si>
  <si>
    <t>G.</t>
  </si>
  <si>
    <t>MOKĖTINOS SUMOS IR KITI ĮSIPAREIGOJIMAI</t>
  </si>
  <si>
    <t>PO VIENŲ METŲ MOKĖTINOS SUMOS IR KITI ILGALAIKIAI ĮSIPAREIGOJIMAI</t>
  </si>
  <si>
    <t xml:space="preserve"> Skoliniai įsipareigojimai</t>
  </si>
  <si>
    <t xml:space="preserve"> Skolos kredito įstaigoms</t>
  </si>
  <si>
    <t xml:space="preserve"> Gauti avansai</t>
  </si>
  <si>
    <t xml:space="preserve"> Skolos tiekėjams</t>
  </si>
  <si>
    <t xml:space="preserve"> Pagal vekselius ir čekius mokėtinos sumos </t>
  </si>
  <si>
    <t xml:space="preserve">  I.6.</t>
  </si>
  <si>
    <t xml:space="preserve"> Kitos mokėtinos sumos ir ilgalaikiai įsipareigojimai</t>
  </si>
  <si>
    <t>PER VIENUS METUS MOKĖTINOS SUMOS IR KITI TRUMPALAIKIAI ĮSIPAREIGOJIMAI</t>
  </si>
  <si>
    <t xml:space="preserve"> Pelno mokesčio įsipareigojimai</t>
  </si>
  <si>
    <t xml:space="preserve"> Su darbo santykiais susiję įsipareigojimai</t>
  </si>
  <si>
    <t xml:space="preserve"> 2.8.</t>
  </si>
  <si>
    <t xml:space="preserve"> Kitos mokėtinos sumos ir trumpalaikiai įsipareigojimai</t>
  </si>
  <si>
    <t>H.</t>
  </si>
  <si>
    <t>SUKAUPTOS SĄNAUDOS IR ATEINANČIŲ LAIKOTARPIŲ PAJAMOS</t>
  </si>
  <si>
    <t>NUOSAVO KAPITALO IR ĮSIPAREIGOJIMŲ IŠ VISO</t>
  </si>
  <si>
    <t>___________________________</t>
  </si>
  <si>
    <t>__________</t>
  </si>
  <si>
    <t>_____________________________</t>
  </si>
  <si>
    <t>(įmonės vadovo pareigų pavadinimas)</t>
  </si>
  <si>
    <t>(parašas)</t>
  </si>
  <si>
    <t>(vardas ir pavardė)</t>
  </si>
  <si>
    <t>(vyriausiojo buhalterio (buhalterio)</t>
  </si>
  <si>
    <t>arba galinčio tvarkyti apskaitą  kito</t>
  </si>
  <si>
    <t>asmens pareigų pavadinimas)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</si>
</sst>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##0_);_(* \(###0\);_(* &quot;-&quot;??_);_(@_)"/>
  </numFmts>
  <fonts count="18">
    <font>
      <sz val="10.0"/>
      <color rgb="FF000000"/>
      <name val="Arial"/>
    </font>
    <font>
      <sz val="10.0"/>
      <color theme="1"/>
      <name val="Times"/>
    </font>
    <font>
      <sz val="10.0"/>
      <color theme="1"/>
      <name val="Times New Roman"/>
    </font>
    <font>
      <sz val="10.0"/>
      <color theme="1"/>
      <name val="Arial"/>
    </font>
    <font>
      <u/>
      <sz val="11.0"/>
      <color theme="1"/>
      <name val="Times"/>
    </font>
    <font>
      <sz val="11.0"/>
      <color theme="1"/>
      <name val="Times"/>
    </font>
    <font/>
    <font>
      <sz val="12.0"/>
      <color theme="1"/>
      <name val="Times"/>
    </font>
    <font>
      <b/>
      <sz val="12.0"/>
      <color theme="1"/>
      <name val="Times"/>
    </font>
    <font>
      <sz val="11.0"/>
      <color theme="1"/>
      <name val="Times New Roman"/>
    </font>
    <font>
      <b/>
      <sz val="11.0"/>
      <color theme="1"/>
      <name val="Times"/>
    </font>
    <font>
      <u/>
      <sz val="11.0"/>
      <color theme="1"/>
      <name val="Times"/>
    </font>
    <font>
      <sz val="11.0"/>
      <color theme="1"/>
      <name val="Arial"/>
    </font>
    <font>
      <sz val="10.0"/>
      <color rgb="FF000000"/>
      <name val="Times"/>
    </font>
    <font>
      <b/>
      <sz val="10.0"/>
      <color theme="1"/>
      <name val="Times"/>
    </font>
    <font>
      <sz val="9.0"/>
      <color theme="1"/>
      <name val="Times"/>
    </font>
    <font>
      <sz val="9.0"/>
      <color theme="1"/>
      <name val="Arial"/>
    </font>
    <font>
      <sz val="9.0"/>
      <color theme="1"/>
      <name val="Times New Roman"/>
    </font>
  </fonts>
  <fills count="2">
    <fill>
      <patternFill patternType="none"/>
    </fill>
    <fill>
      <patternFill patternType="lightGray"/>
    </fill>
  </fills>
  <borders count="38">
    <border/>
    <border>
      <bottom style="thin">
        <color rgb="FF000000"/>
      </bottom>
    </border>
    <border>
      <top style="thin">
        <color rgb="FF000000"/>
      </top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right" shrinkToFit="0" vertical="bottom" wrapText="1"/>
    </xf>
    <xf borderId="0" fillId="0" fontId="3" numFmtId="0" xfId="0" applyAlignment="1" applyFont="1">
      <alignment shrinkToFit="0" vertical="bottom" wrapText="0"/>
    </xf>
    <xf borderId="0" fillId="0" fontId="2" numFmtId="0" xfId="0" applyAlignment="1" applyFont="1">
      <alignment horizontal="left" shrinkToFit="0" vertical="bottom" wrapText="1"/>
    </xf>
    <xf borderId="1" fillId="0" fontId="4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0" fontId="5" numFmtId="164" xfId="0" applyAlignment="1" applyBorder="1" applyFont="1" applyNumberFormat="1">
      <alignment horizontal="center" shrinkToFit="0" vertical="bottom" wrapText="0"/>
    </xf>
    <xf borderId="2" fillId="0" fontId="1" numFmtId="0" xfId="0" applyAlignment="1" applyBorder="1" applyFont="1">
      <alignment horizontal="center" shrinkToFit="0" vertical="bottom" wrapText="0"/>
    </xf>
    <xf borderId="2" fillId="0" fontId="6" numFmtId="0" xfId="0" applyBorder="1" applyFont="1"/>
    <xf borderId="0" fillId="0" fontId="7" numFmtId="0" xfId="0" applyAlignment="1" applyFont="1">
      <alignment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7" numFmtId="164" xfId="0" applyAlignment="1" applyFont="1" applyNumberFormat="1">
      <alignment shrinkToFit="0" vertical="bottom" wrapText="0"/>
    </xf>
    <xf borderId="1" fillId="0" fontId="5" numFmtId="0" xfId="0" applyAlignment="1" applyBorder="1" applyFont="1">
      <alignment horizontal="center" shrinkToFit="0" vertical="bottom" wrapText="0"/>
    </xf>
    <xf borderId="0" fillId="0" fontId="5" numFmtId="164" xfId="0" applyAlignment="1" applyFont="1" applyNumberFormat="1">
      <alignment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7" numFmtId="164" xfId="0" applyAlignment="1" applyFont="1" applyNumberFormat="1">
      <alignment horizontal="left" shrinkToFit="0" vertical="bottom" wrapText="0"/>
    </xf>
    <xf borderId="0" fillId="0" fontId="7" numFmtId="164" xfId="0" applyAlignment="1" applyFont="1" applyNumberFormat="1">
      <alignment horizontal="center" shrinkToFit="0" vertical="bottom" wrapText="0"/>
    </xf>
    <xf borderId="0" fillId="0" fontId="8" numFmtId="0" xfId="0" applyAlignment="1" applyFont="1">
      <alignment horizontal="center" shrinkToFit="0" vertical="bottom" wrapText="1"/>
    </xf>
    <xf borderId="0" fillId="0" fontId="8" numFmtId="0" xfId="0" applyAlignment="1" applyFont="1">
      <alignment horizontal="center" shrinkToFit="0" vertical="bottom" wrapText="0"/>
    </xf>
    <xf borderId="0" fillId="0" fontId="9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0" fontId="10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1" fillId="0" fontId="11" numFmtId="164" xfId="0" applyAlignment="1" applyBorder="1" applyFont="1" applyNumberFormat="1">
      <alignment horizontal="center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8" numFmtId="0" xfId="0" applyAlignment="1" applyFont="1">
      <alignment horizontal="left" shrinkToFit="0" vertical="bottom" wrapText="0"/>
    </xf>
    <xf borderId="2" fillId="0" fontId="1" numFmtId="0" xfId="0" applyAlignment="1" applyBorder="1" applyFont="1">
      <alignment horizontal="left" shrinkToFit="0" vertical="bottom" wrapText="0"/>
    </xf>
    <xf borderId="3" fillId="0" fontId="1" numFmtId="0" xfId="0" applyAlignment="1" applyBorder="1" applyFont="1">
      <alignment shrinkToFit="0" vertical="bottom" wrapText="0"/>
    </xf>
    <xf borderId="3" fillId="0" fontId="1" numFmtId="0" xfId="0" applyAlignment="1" applyBorder="1" applyFont="1">
      <alignment horizontal="center" shrinkToFit="0" vertical="bottom" wrapText="0"/>
    </xf>
    <xf borderId="3" fillId="0" fontId="1" numFmtId="164" xfId="0" applyAlignment="1" applyBorder="1" applyFont="1" applyNumberFormat="1">
      <alignment horizontal="right" shrinkToFit="0" vertical="bottom" wrapText="0"/>
    </xf>
    <xf borderId="4" fillId="0" fontId="1" numFmtId="0" xfId="0" applyAlignment="1" applyBorder="1" applyFont="1">
      <alignment horizontal="center" shrinkToFit="0" vertical="center" wrapText="0"/>
    </xf>
    <xf borderId="5" fillId="0" fontId="1" numFmtId="0" xfId="0" applyAlignment="1" applyBorder="1" applyFont="1">
      <alignment horizontal="center" shrinkToFit="0" vertical="center" wrapText="0"/>
    </xf>
    <xf borderId="6" fillId="0" fontId="6" numFmtId="0" xfId="0" applyBorder="1" applyFont="1"/>
    <xf borderId="7" fillId="0" fontId="6" numFmtId="0" xfId="0" applyBorder="1" applyFont="1"/>
    <xf borderId="8" fillId="0" fontId="1" numFmtId="0" xfId="0" applyAlignment="1" applyBorder="1" applyFont="1">
      <alignment horizontal="center" shrinkToFit="0" vertical="center" wrapText="1"/>
    </xf>
    <xf borderId="6" fillId="0" fontId="1" numFmtId="164" xfId="0" applyAlignment="1" applyBorder="1" applyFont="1" applyNumberFormat="1">
      <alignment horizontal="center" shrinkToFit="0" vertical="center" wrapText="1"/>
    </xf>
    <xf borderId="9" fillId="0" fontId="1" numFmtId="164" xfId="0" applyAlignment="1" applyBorder="1" applyFont="1" applyNumberFormat="1">
      <alignment horizontal="center" shrinkToFit="0" vertical="center" wrapText="1"/>
    </xf>
    <xf borderId="0" fillId="0" fontId="12" numFmtId="0" xfId="0" applyAlignment="1" applyFont="1">
      <alignment shrinkToFit="0" vertical="bottom" wrapText="0"/>
    </xf>
    <xf borderId="10" fillId="0" fontId="6" numFmtId="0" xfId="0" applyBorder="1" applyFont="1"/>
    <xf borderId="11" fillId="0" fontId="6" numFmtId="0" xfId="0" applyBorder="1" applyFont="1"/>
    <xf borderId="1" fillId="0" fontId="6" numFmtId="0" xfId="0" applyBorder="1" applyFont="1"/>
    <xf borderId="12" fillId="0" fontId="6" numFmtId="0" xfId="0" applyBorder="1" applyFont="1"/>
    <xf borderId="13" fillId="0" fontId="6" numFmtId="0" xfId="0" applyBorder="1" applyFont="1"/>
    <xf borderId="14" fillId="0" fontId="6" numFmtId="0" xfId="0" applyBorder="1" applyFont="1"/>
    <xf borderId="15" fillId="0" fontId="5" numFmtId="0" xfId="0" applyAlignment="1" applyBorder="1" applyFont="1">
      <alignment horizontal="left" shrinkToFit="0" vertical="bottom" wrapText="0"/>
    </xf>
    <xf borderId="16" fillId="0" fontId="5" numFmtId="0" xfId="0" applyAlignment="1" applyBorder="1" applyFont="1">
      <alignment horizontal="left" shrinkToFit="0" vertical="top" wrapText="0"/>
    </xf>
    <xf borderId="17" fillId="0" fontId="6" numFmtId="0" xfId="0" applyBorder="1" applyFont="1"/>
    <xf borderId="18" fillId="0" fontId="6" numFmtId="0" xfId="0" applyBorder="1" applyFont="1"/>
    <xf borderId="19" fillId="0" fontId="5" numFmtId="0" xfId="0" applyAlignment="1" applyBorder="1" applyFont="1">
      <alignment horizontal="center" shrinkToFit="0" vertical="center" wrapText="1"/>
    </xf>
    <xf borderId="17" fillId="0" fontId="12" numFmtId="164" xfId="0" applyAlignment="1" applyBorder="1" applyFont="1" applyNumberFormat="1">
      <alignment horizontal="center" shrinkToFit="0" vertical="center" wrapText="1"/>
    </xf>
    <xf borderId="20" fillId="0" fontId="5" numFmtId="164" xfId="0" applyAlignment="1" applyBorder="1" applyFont="1" applyNumberFormat="1">
      <alignment horizontal="center" shrinkToFit="0" vertical="center" wrapText="1"/>
    </xf>
    <xf borderId="10" fillId="0" fontId="5" numFmtId="0" xfId="0" applyAlignment="1" applyBorder="1" applyFont="1">
      <alignment horizontal="left" shrinkToFit="0" vertical="bottom" wrapText="0"/>
    </xf>
    <xf borderId="13" fillId="0" fontId="5" numFmtId="1" xfId="0" applyAlignment="1" applyBorder="1" applyFont="1" applyNumberFormat="1">
      <alignment horizontal="center" shrinkToFit="0" vertical="bottom" wrapText="0"/>
    </xf>
    <xf borderId="1" fillId="0" fontId="10" numFmtId="165" xfId="0" applyAlignment="1" applyBorder="1" applyFont="1" applyNumberFormat="1">
      <alignment shrinkToFit="0" vertical="bottom" wrapText="0"/>
    </xf>
    <xf borderId="14" fillId="0" fontId="10" numFmtId="165" xfId="0" applyAlignment="1" applyBorder="1" applyFont="1" applyNumberFormat="1">
      <alignment horizontal="right" shrinkToFit="0" vertical="bottom" wrapText="0"/>
    </xf>
    <xf borderId="15" fillId="0" fontId="1" numFmtId="0" xfId="0" applyAlignment="1" applyBorder="1" applyFont="1">
      <alignment horizontal="left" shrinkToFit="0" vertical="bottom" wrapText="0"/>
    </xf>
    <xf borderId="16" fillId="0" fontId="1" numFmtId="0" xfId="0" applyAlignment="1" applyBorder="1" applyFont="1">
      <alignment horizontal="left" shrinkToFit="0" vertical="top" wrapText="0"/>
    </xf>
    <xf borderId="19" fillId="0" fontId="1" numFmtId="1" xfId="0" applyAlignment="1" applyBorder="1" applyFont="1" applyNumberFormat="1">
      <alignment horizontal="center" shrinkToFit="0" vertical="bottom" wrapText="0"/>
    </xf>
    <xf borderId="17" fillId="0" fontId="1" numFmtId="165" xfId="0" applyAlignment="1" applyBorder="1" applyFont="1" applyNumberFormat="1">
      <alignment horizontal="right" shrinkToFit="0" vertical="bottom" wrapText="0"/>
    </xf>
    <xf borderId="20" fillId="0" fontId="1" numFmtId="165" xfId="0" applyAlignment="1" applyBorder="1" applyFont="1" applyNumberFormat="1">
      <alignment horizontal="right" shrinkToFit="0" vertical="bottom" wrapText="0"/>
    </xf>
    <xf borderId="17" fillId="0" fontId="1" numFmtId="165" xfId="0" applyAlignment="1" applyBorder="1" applyFont="1" applyNumberFormat="1">
      <alignment shrinkToFit="0" vertical="bottom" wrapText="0"/>
    </xf>
    <xf borderId="20" fillId="0" fontId="1" numFmtId="165" xfId="0" applyAlignment="1" applyBorder="1" applyFont="1" applyNumberFormat="1">
      <alignment shrinkToFit="0" vertical="bottom" wrapText="0"/>
    </xf>
    <xf borderId="16" fillId="0" fontId="1" numFmtId="0" xfId="0" applyAlignment="1" applyBorder="1" applyFont="1">
      <alignment horizontal="left" shrinkToFit="0" vertical="bottom" wrapText="0"/>
    </xf>
    <xf borderId="15" fillId="0" fontId="1" numFmtId="165" xfId="0" applyAlignment="1" applyBorder="1" applyFont="1" applyNumberFormat="1">
      <alignment shrinkToFit="0" vertical="bottom" wrapText="0"/>
    </xf>
    <xf borderId="17" fillId="0" fontId="1" numFmtId="165" xfId="0" applyAlignment="1" applyBorder="1" applyFont="1" applyNumberFormat="1">
      <alignment horizontal="left" shrinkToFit="0" vertical="bottom" wrapText="0"/>
    </xf>
    <xf borderId="20" fillId="0" fontId="13" numFmtId="165" xfId="0" applyAlignment="1" applyBorder="1" applyFont="1" applyNumberFormat="1">
      <alignment shrinkToFit="0" vertical="bottom" wrapText="0"/>
    </xf>
    <xf borderId="15" fillId="0" fontId="1" numFmtId="0" xfId="0" applyAlignment="1" applyBorder="1" applyFont="1">
      <alignment horizontal="left" shrinkToFit="0" vertical="top" wrapText="0"/>
    </xf>
    <xf borderId="16" fillId="0" fontId="1" numFmtId="0" xfId="0" applyAlignment="1" applyBorder="1" applyFont="1">
      <alignment horizontal="left" shrinkToFit="0" vertical="top" wrapText="1"/>
    </xf>
    <xf borderId="19" fillId="0" fontId="1" numFmtId="1" xfId="0" applyAlignment="1" applyBorder="1" applyFont="1" applyNumberFormat="1">
      <alignment horizontal="center" shrinkToFit="0" vertical="top" wrapText="0"/>
    </xf>
    <xf borderId="17" fillId="0" fontId="1" numFmtId="165" xfId="0" applyAlignment="1" applyBorder="1" applyFont="1" applyNumberFormat="1">
      <alignment horizontal="left" shrinkToFit="0" vertical="top" wrapText="0"/>
    </xf>
    <xf borderId="20" fillId="0" fontId="13" numFmtId="165" xfId="0" applyAlignment="1" applyBorder="1" applyFont="1" applyNumberFormat="1">
      <alignment shrinkToFit="0" vertical="top" wrapText="0"/>
    </xf>
    <xf borderId="0" fillId="0" fontId="3" numFmtId="0" xfId="0" applyAlignment="1" applyFont="1">
      <alignment shrinkToFit="0" vertical="top" wrapText="0"/>
    </xf>
    <xf borderId="16" fillId="0" fontId="2" numFmtId="0" xfId="0" applyAlignment="1" applyBorder="1" applyFont="1">
      <alignment horizontal="left" shrinkToFit="0" vertical="bottom" wrapText="0"/>
    </xf>
    <xf borderId="16" fillId="0" fontId="2" numFmtId="0" xfId="0" applyAlignment="1" applyBorder="1" applyFont="1">
      <alignment horizontal="left" shrinkToFit="0" vertical="top" wrapText="0"/>
    </xf>
    <xf borderId="19" fillId="0" fontId="5" numFmtId="1" xfId="0" applyAlignment="1" applyBorder="1" applyFont="1" applyNumberFormat="1">
      <alignment horizontal="center" shrinkToFit="0" vertical="bottom" wrapText="0"/>
    </xf>
    <xf borderId="17" fillId="0" fontId="10" numFmtId="165" xfId="0" applyAlignment="1" applyBorder="1" applyFont="1" applyNumberFormat="1">
      <alignment shrinkToFit="0" vertical="bottom" wrapText="0"/>
    </xf>
    <xf borderId="20" fillId="0" fontId="10" numFmtId="165" xfId="0" applyAlignment="1" applyBorder="1" applyFont="1" applyNumberFormat="1">
      <alignment shrinkToFit="0" vertical="bottom" wrapText="0"/>
    </xf>
    <xf borderId="16" fillId="0" fontId="1" numFmtId="0" xfId="0" applyAlignment="1" applyBorder="1" applyFont="1">
      <alignment horizontal="left" shrinkToFit="0" vertical="bottom" wrapText="1"/>
    </xf>
    <xf borderId="21" fillId="0" fontId="1" numFmtId="0" xfId="0" applyAlignment="1" applyBorder="1" applyFont="1">
      <alignment horizontal="left" shrinkToFit="0" vertical="bottom" wrapText="0"/>
    </xf>
    <xf borderId="15" fillId="0" fontId="2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horizontal="left" shrinkToFit="0" vertical="top" wrapText="1"/>
    </xf>
    <xf borderId="22" fillId="0" fontId="6" numFmtId="0" xfId="0" applyBorder="1" applyFont="1"/>
    <xf borderId="10" fillId="0" fontId="1" numFmtId="0" xfId="0" applyAlignment="1" applyBorder="1" applyFont="1">
      <alignment horizontal="left" shrinkToFit="0" vertical="bottom" wrapText="0"/>
    </xf>
    <xf borderId="21" fillId="0" fontId="1" numFmtId="0" xfId="0" applyAlignment="1" applyBorder="1" applyFont="1">
      <alignment horizontal="left" shrinkToFit="0" vertical="top" wrapText="0"/>
    </xf>
    <xf borderId="23" fillId="0" fontId="1" numFmtId="1" xfId="0" applyAlignment="1" applyBorder="1" applyFont="1" applyNumberFormat="1">
      <alignment horizontal="center" shrinkToFit="0" vertical="bottom" wrapText="0"/>
    </xf>
    <xf borderId="0" fillId="0" fontId="14" numFmtId="165" xfId="0" applyAlignment="1" applyFont="1" applyNumberFormat="1">
      <alignment shrinkToFit="0" vertical="bottom" wrapText="0"/>
    </xf>
    <xf borderId="24" fillId="0" fontId="14" numFmtId="165" xfId="0" applyAlignment="1" applyBorder="1" applyFont="1" applyNumberFormat="1">
      <alignment shrinkToFit="0" vertical="bottom" wrapText="0"/>
    </xf>
    <xf borderId="25" fillId="0" fontId="5" numFmtId="0" xfId="0" applyAlignment="1" applyBorder="1" applyFont="1">
      <alignment shrinkToFit="0" vertical="bottom" wrapText="0"/>
    </xf>
    <xf borderId="26" fillId="0" fontId="5" numFmtId="0" xfId="0" applyAlignment="1" applyBorder="1" applyFont="1">
      <alignment horizontal="left" shrinkToFit="0" vertical="top" wrapText="0"/>
    </xf>
    <xf borderId="27" fillId="0" fontId="6" numFmtId="0" xfId="0" applyBorder="1" applyFont="1"/>
    <xf borderId="28" fillId="0" fontId="6" numFmtId="0" xfId="0" applyBorder="1" applyFont="1"/>
    <xf borderId="29" fillId="0" fontId="5" numFmtId="1" xfId="0" applyAlignment="1" applyBorder="1" applyFont="1" applyNumberFormat="1">
      <alignment horizontal="center" shrinkToFit="0" vertical="bottom" wrapText="0"/>
    </xf>
    <xf borderId="30" fillId="0" fontId="10" numFmtId="165" xfId="0" applyAlignment="1" applyBorder="1" applyFont="1" applyNumberFormat="1">
      <alignment shrinkToFit="0" vertical="bottom" wrapText="0"/>
    </xf>
    <xf borderId="31" fillId="0" fontId="10" numFmtId="165" xfId="0" applyAlignment="1" applyBorder="1" applyFont="1" applyNumberFormat="1">
      <alignment shrinkToFit="0" vertical="bottom" wrapText="0"/>
    </xf>
    <xf borderId="32" fillId="0" fontId="5" numFmtId="0" xfId="0" applyAlignment="1" applyBorder="1" applyFont="1">
      <alignment horizontal="left" shrinkToFit="0" vertical="bottom" wrapText="0"/>
    </xf>
    <xf borderId="33" fillId="0" fontId="5" numFmtId="0" xfId="0" applyAlignment="1" applyBorder="1" applyFont="1">
      <alignment horizontal="left" shrinkToFit="0" vertical="top" wrapText="0"/>
    </xf>
    <xf borderId="34" fillId="0" fontId="6" numFmtId="0" xfId="0" applyBorder="1" applyFont="1"/>
    <xf borderId="35" fillId="0" fontId="6" numFmtId="0" xfId="0" applyBorder="1" applyFont="1"/>
    <xf borderId="36" fillId="0" fontId="5" numFmtId="0" xfId="0" applyAlignment="1" applyBorder="1" applyFont="1">
      <alignment shrinkToFit="0" vertical="center" wrapText="1"/>
    </xf>
    <xf borderId="6" fillId="0" fontId="5" numFmtId="164" xfId="0" applyAlignment="1" applyBorder="1" applyFont="1" applyNumberFormat="1">
      <alignment shrinkToFit="0" vertical="center" wrapText="1"/>
    </xf>
    <xf borderId="9" fillId="0" fontId="5" numFmtId="164" xfId="0" applyAlignment="1" applyBorder="1" applyFont="1" applyNumberFormat="1">
      <alignment shrinkToFit="0" vertical="center" wrapText="1"/>
    </xf>
    <xf borderId="20" fillId="0" fontId="1" numFmtId="165" xfId="0" applyAlignment="1" applyBorder="1" applyFont="1" applyNumberFormat="1">
      <alignment horizontal="left" shrinkToFit="0" vertical="bottom" wrapText="0"/>
    </xf>
    <xf borderId="17" fillId="0" fontId="5" numFmtId="0" xfId="0" applyAlignment="1" applyBorder="1" applyFont="1">
      <alignment horizontal="left" shrinkToFit="0" vertical="bottom" wrapText="0"/>
    </xf>
    <xf borderId="17" fillId="0" fontId="5" numFmtId="0" xfId="0" applyAlignment="1" applyBorder="1" applyFont="1">
      <alignment shrinkToFit="0" vertical="bottom" wrapText="0"/>
    </xf>
    <xf borderId="37" fillId="0" fontId="5" numFmtId="1" xfId="0" applyAlignment="1" applyBorder="1" applyFont="1" applyNumberFormat="1">
      <alignment horizontal="center" shrinkToFit="0" vertical="bottom" wrapText="0"/>
    </xf>
    <xf borderId="15" fillId="0" fontId="10" numFmtId="165" xfId="0" applyAlignment="1" applyBorder="1" applyFont="1" applyNumberFormat="1">
      <alignment shrinkToFit="0" vertical="bottom" wrapText="0"/>
    </xf>
    <xf borderId="37" fillId="0" fontId="1" numFmtId="1" xfId="0" applyAlignment="1" applyBorder="1" applyFont="1" applyNumberFormat="1">
      <alignment horizontal="center" shrinkToFit="0" vertical="bottom" wrapText="0"/>
    </xf>
    <xf borderId="17" fillId="0" fontId="8" numFmtId="165" xfId="0" applyAlignment="1" applyBorder="1" applyFont="1" applyNumberFormat="1">
      <alignment shrinkToFit="0" vertical="bottom" wrapText="0"/>
    </xf>
    <xf borderId="20" fillId="0" fontId="8" numFmtId="165" xfId="0" applyAlignment="1" applyBorder="1" applyFont="1" applyNumberFormat="1">
      <alignment shrinkToFit="0" vertical="bottom" wrapText="0"/>
    </xf>
    <xf borderId="19" fillId="0" fontId="1" numFmtId="1" xfId="0" applyAlignment="1" applyBorder="1" applyFont="1" applyNumberFormat="1">
      <alignment shrinkToFit="0" vertical="bottom" wrapText="0"/>
    </xf>
    <xf borderId="13" fillId="0" fontId="1" numFmtId="1" xfId="0" applyAlignment="1" applyBorder="1" applyFont="1" applyNumberFormat="1">
      <alignment horizontal="center" shrinkToFit="0" vertical="bottom" wrapText="0"/>
    </xf>
    <xf borderId="37" fillId="0" fontId="1" numFmtId="1" xfId="0" applyAlignment="1" applyBorder="1" applyFont="1" applyNumberFormat="1">
      <alignment shrinkToFit="0" vertical="bottom" wrapText="0"/>
    </xf>
    <xf borderId="21" fillId="0" fontId="5" numFmtId="0" xfId="0" applyAlignment="1" applyBorder="1" applyFont="1">
      <alignment horizontal="left" shrinkToFit="0" vertical="top" wrapText="0"/>
    </xf>
    <xf borderId="16" fillId="0" fontId="5" numFmtId="0" xfId="0" applyAlignment="1" applyBorder="1" applyFont="1">
      <alignment horizontal="left" shrinkToFit="0" vertical="top" wrapText="1"/>
    </xf>
    <xf borderId="23" fillId="0" fontId="5" numFmtId="1" xfId="0" applyAlignment="1" applyBorder="1" applyFont="1" applyNumberFormat="1">
      <alignment horizontal="center" shrinkToFit="0" vertical="bottom" wrapText="0"/>
    </xf>
    <xf borderId="0" fillId="0" fontId="10" numFmtId="165" xfId="0" applyAlignment="1" applyFont="1" applyNumberFormat="1">
      <alignment shrinkToFit="0" vertical="bottom" wrapText="0"/>
    </xf>
    <xf borderId="24" fillId="0" fontId="10" numFmtId="165" xfId="0" applyAlignment="1" applyBorder="1" applyFont="1" applyNumberFormat="1">
      <alignment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14" numFmtId="0" xfId="0" applyAlignment="1" applyFont="1">
      <alignment shrinkToFit="0" vertical="bottom" wrapText="0"/>
    </xf>
    <xf borderId="0" fillId="0" fontId="1" numFmtId="1" xfId="0" applyAlignment="1" applyFont="1" applyNumberFormat="1">
      <alignment horizontal="center" shrinkToFit="0" vertical="bottom" wrapText="0"/>
    </xf>
    <xf borderId="0" fillId="0" fontId="8" numFmtId="165" xfId="0" applyAlignment="1" applyFont="1" applyNumberFormat="1">
      <alignment shrinkToFit="0" vertical="bottom" wrapText="0"/>
    </xf>
    <xf borderId="0" fillId="0" fontId="1" numFmtId="0" xfId="0" applyAlignment="1" applyFont="1">
      <alignment horizontal="center" shrinkToFit="0" vertical="bottom" wrapText="1"/>
    </xf>
    <xf borderId="0" fillId="0" fontId="15" numFmtId="0" xfId="0" applyAlignment="1" applyFont="1">
      <alignment shrinkToFit="0" vertical="bottom" wrapText="0"/>
    </xf>
    <xf borderId="0" fillId="0" fontId="15" numFmtId="164" xfId="0" applyAlignment="1" applyFont="1" applyNumberFormat="1">
      <alignment horizontal="center" shrinkToFit="0" vertical="bottom" wrapText="0"/>
    </xf>
    <xf borderId="0" fillId="0" fontId="15" numFmtId="0" xfId="0" applyAlignment="1" applyFont="1">
      <alignment horizontal="center" shrinkToFit="0" vertical="bottom" wrapText="1"/>
    </xf>
    <xf borderId="0" fillId="0" fontId="16" numFmtId="0" xfId="0" applyAlignment="1" applyFont="1">
      <alignment shrinkToFit="0" vertical="bottom" wrapText="0"/>
    </xf>
    <xf borderId="0" fillId="0" fontId="17" numFmtId="0" xfId="0" applyAlignment="1" applyFont="1">
      <alignment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17" numFmtId="0" xfId="0" applyAlignment="1" applyFont="1">
      <alignment horizontal="left" shrinkToFit="0" vertical="top" wrapText="0"/>
    </xf>
    <xf borderId="0" fillId="0" fontId="15" numFmtId="0" xfId="0" applyAlignment="1" applyFont="1">
      <alignment horizontal="left" shrinkToFit="0" vertical="top" wrapText="0"/>
    </xf>
    <xf borderId="0" fillId="0" fontId="7" numFmtId="0" xfId="0" applyAlignment="1" applyFont="1">
      <alignment horizontal="left" shrinkToFit="0" vertical="top" wrapText="0"/>
    </xf>
    <xf borderId="0" fillId="0" fontId="1" numFmtId="0" xfId="0" applyAlignment="1" applyFont="1">
      <alignment horizontal="left" shrinkToFit="0" vertical="top" wrapText="0"/>
    </xf>
    <xf borderId="0" fillId="0" fontId="7" numFmtId="164" xfId="0" applyAlignment="1" applyFont="1" applyNumberFormat="1">
      <alignment horizontal="center" shrinkToFit="0" vertical="top" wrapText="0"/>
    </xf>
    <xf borderId="0" fillId="0" fontId="1" numFmtId="0" xfId="0" applyAlignment="1" applyFont="1">
      <alignment horizontal="center" shrinkToFit="0" vertical="top" wrapText="1"/>
    </xf>
    <xf borderId="0" fillId="0" fontId="1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12.57"/>
    <col customWidth="1" min="3" max="3" width="9.86"/>
    <col customWidth="1" min="4" max="4" width="28.14"/>
    <col customWidth="1" min="5" max="5" width="8.43"/>
    <col customWidth="1" min="6" max="6" width="12.57"/>
    <col customWidth="1" min="7" max="7" width="13.29"/>
    <col customWidth="1" min="8" max="26" width="8.0"/>
  </cols>
  <sheetData>
    <row r="1" ht="12.75" customHeight="1">
      <c r="A1" s="1"/>
      <c r="B1" s="1"/>
      <c r="C1" s="1"/>
      <c r="D1" s="2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9.0" customHeight="1">
      <c r="A2" s="1"/>
      <c r="B2" s="1"/>
      <c r="C2" s="1"/>
      <c r="D2" s="1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0" customHeight="1">
      <c r="A3" s="5"/>
      <c r="B3" s="6"/>
      <c r="C3" s="6"/>
      <c r="D3" s="6"/>
      <c r="E3" s="6"/>
      <c r="F3" s="7"/>
      <c r="G3" s="7"/>
    </row>
    <row r="4" ht="15.75" customHeight="1">
      <c r="A4" s="8" t="s">
        <v>1</v>
      </c>
      <c r="B4" s="9"/>
      <c r="C4" s="9"/>
      <c r="D4" s="9"/>
      <c r="E4" s="9"/>
      <c r="F4" s="9"/>
      <c r="G4" s="9"/>
    </row>
    <row r="5" ht="9.0" customHeight="1">
      <c r="A5" s="10"/>
      <c r="B5" s="10"/>
      <c r="C5" s="11"/>
      <c r="D5" s="12"/>
      <c r="E5" s="10"/>
      <c r="F5" s="13"/>
      <c r="G5" s="13"/>
    </row>
    <row r="6" ht="15.0" customHeight="1">
      <c r="A6" s="5"/>
      <c r="B6" s="6"/>
      <c r="C6" s="6"/>
      <c r="D6" s="6"/>
      <c r="E6" s="6"/>
      <c r="F6" s="7"/>
      <c r="G6" s="7"/>
    </row>
    <row r="7" ht="15.75" customHeight="1">
      <c r="A7" s="8" t="s">
        <v>2</v>
      </c>
      <c r="B7" s="9"/>
      <c r="C7" s="9"/>
      <c r="D7" s="9"/>
      <c r="E7" s="9"/>
      <c r="F7" s="9"/>
      <c r="G7" s="9"/>
    </row>
    <row r="8" ht="9.0" customHeight="1">
      <c r="A8" s="12"/>
      <c r="B8" s="12"/>
      <c r="C8" s="12"/>
      <c r="D8" s="12"/>
      <c r="E8" s="12"/>
      <c r="F8" s="12"/>
      <c r="G8" s="12"/>
    </row>
    <row r="9" ht="15.75" customHeight="1">
      <c r="A9" s="14"/>
      <c r="B9" s="14"/>
      <c r="C9" s="14"/>
      <c r="D9" s="14"/>
      <c r="E9" s="14"/>
      <c r="F9" s="14"/>
      <c r="G9" s="14"/>
    </row>
    <row r="10" ht="12.75" customHeight="1">
      <c r="A10" s="8" t="s">
        <v>3</v>
      </c>
      <c r="B10" s="9"/>
      <c r="C10" s="9"/>
      <c r="D10" s="9"/>
      <c r="E10" s="9"/>
      <c r="F10" s="9"/>
      <c r="G10" s="9"/>
    </row>
    <row r="11" ht="15.75" customHeight="1">
      <c r="A11" s="10"/>
      <c r="B11" s="10"/>
      <c r="C11" s="10"/>
      <c r="D11" s="12"/>
      <c r="E11" s="10"/>
      <c r="F11" s="13"/>
      <c r="G11" s="13"/>
    </row>
    <row r="12" ht="15.75" customHeight="1">
      <c r="A12" s="10"/>
      <c r="B12" s="10"/>
      <c r="C12" s="10"/>
      <c r="D12" s="12"/>
      <c r="E12" s="10"/>
      <c r="F12" s="15" t="s">
        <v>4</v>
      </c>
      <c r="G12" s="13"/>
    </row>
    <row r="13" ht="9.0" customHeight="1">
      <c r="A13" s="10"/>
      <c r="B13" s="10"/>
      <c r="C13" s="10"/>
      <c r="D13" s="10"/>
      <c r="E13" s="10"/>
      <c r="F13" s="13"/>
      <c r="G13" s="13"/>
    </row>
    <row r="14" ht="10.5" customHeight="1">
      <c r="A14" s="10"/>
      <c r="B14" s="10"/>
      <c r="C14" s="16"/>
      <c r="D14" s="16"/>
      <c r="E14" s="16"/>
      <c r="F14" s="17"/>
      <c r="G14" s="18"/>
    </row>
    <row r="15" ht="13.5" customHeight="1">
      <c r="A15" s="19" t="s">
        <v>5</v>
      </c>
    </row>
    <row r="16" ht="8.25" customHeight="1">
      <c r="A16" s="10"/>
      <c r="B16" s="10"/>
      <c r="C16" s="20"/>
      <c r="D16" s="11"/>
      <c r="E16" s="16"/>
      <c r="F16" s="18"/>
      <c r="G16" s="18"/>
    </row>
    <row r="17" ht="15.0" customHeight="1">
      <c r="A17" s="21" t="s">
        <v>6</v>
      </c>
    </row>
    <row r="18" ht="12.75" customHeight="1">
      <c r="A18" s="22" t="s">
        <v>7</v>
      </c>
    </row>
    <row r="19" ht="8.25" customHeight="1">
      <c r="A19" s="10"/>
      <c r="B19" s="10"/>
      <c r="C19" s="20"/>
      <c r="D19" s="11"/>
      <c r="E19" s="16"/>
      <c r="F19" s="18"/>
      <c r="G19" s="18"/>
    </row>
    <row r="20" ht="15.75" customHeight="1">
      <c r="A20" s="6"/>
      <c r="B20" s="6"/>
      <c r="C20" s="23"/>
      <c r="D20" s="24"/>
      <c r="E20" s="14"/>
      <c r="F20" s="25"/>
      <c r="G20" s="7"/>
    </row>
    <row r="21" ht="14.25" customHeight="1">
      <c r="A21" s="26"/>
      <c r="B21" s="12" t="s">
        <v>8</v>
      </c>
      <c r="C21" s="27"/>
      <c r="D21" s="16"/>
      <c r="E21" s="28" t="s">
        <v>9</v>
      </c>
      <c r="F21" s="9"/>
      <c r="G21" s="9"/>
    </row>
    <row r="22" ht="6.75" customHeight="1">
      <c r="A22" s="29"/>
      <c r="B22" s="30"/>
      <c r="C22" s="29"/>
      <c r="D22" s="29"/>
      <c r="E22" s="29"/>
      <c r="F22" s="29"/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0" customHeight="1">
      <c r="A23" s="32" t="s">
        <v>10</v>
      </c>
      <c r="B23" s="33" t="s">
        <v>11</v>
      </c>
      <c r="C23" s="34"/>
      <c r="D23" s="35"/>
      <c r="E23" s="36" t="s">
        <v>12</v>
      </c>
      <c r="F23" s="37" t="s">
        <v>13</v>
      </c>
      <c r="G23" s="38" t="s">
        <v>14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27.0" customHeight="1">
      <c r="A24" s="40"/>
      <c r="B24" s="41"/>
      <c r="C24" s="42"/>
      <c r="D24" s="43"/>
      <c r="E24" s="44"/>
      <c r="F24" s="42"/>
      <c r="G24" s="45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3.5" customHeight="1">
      <c r="A25" s="46"/>
      <c r="B25" s="47" t="s">
        <v>15</v>
      </c>
      <c r="C25" s="48"/>
      <c r="D25" s="49"/>
      <c r="E25" s="50"/>
      <c r="F25" s="51"/>
      <c r="G25" s="52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2.75" customHeight="1">
      <c r="A26" s="53" t="s">
        <v>16</v>
      </c>
      <c r="B26" s="47" t="s">
        <v>17</v>
      </c>
      <c r="C26" s="48"/>
      <c r="D26" s="49"/>
      <c r="E26" s="54"/>
      <c r="F26" s="55">
        <f t="shared" ref="F26:G26" si="1">SUM(F27+F33+F43+F46)</f>
        <v>0</v>
      </c>
      <c r="G26" s="56">
        <f t="shared" si="1"/>
        <v>0</v>
      </c>
    </row>
    <row r="27" ht="12.0" customHeight="1">
      <c r="A27" s="57" t="s">
        <v>18</v>
      </c>
      <c r="B27" s="58" t="s">
        <v>19</v>
      </c>
      <c r="C27" s="48"/>
      <c r="D27" s="49"/>
      <c r="E27" s="59"/>
      <c r="F27" s="60">
        <f t="shared" ref="F27:G27" si="2">SUM(F28:F32)</f>
        <v>0</v>
      </c>
      <c r="G27" s="61">
        <f t="shared" si="2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57" t="s">
        <v>20</v>
      </c>
      <c r="B28" s="58" t="s">
        <v>21</v>
      </c>
      <c r="C28" s="48"/>
      <c r="D28" s="49"/>
      <c r="E28" s="59"/>
      <c r="F28" s="62"/>
      <c r="G28" s="6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57" t="s">
        <v>22</v>
      </c>
      <c r="B29" s="58" t="s">
        <v>23</v>
      </c>
      <c r="C29" s="48"/>
      <c r="D29" s="49"/>
      <c r="E29" s="59"/>
      <c r="F29" s="62"/>
      <c r="G29" s="6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57" t="s">
        <v>24</v>
      </c>
      <c r="B30" s="64" t="s">
        <v>25</v>
      </c>
      <c r="C30" s="48"/>
      <c r="D30" s="49"/>
      <c r="E30" s="59"/>
      <c r="F30" s="62"/>
      <c r="G30" s="6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57" t="s">
        <v>26</v>
      </c>
      <c r="B31" s="58" t="s">
        <v>27</v>
      </c>
      <c r="C31" s="48"/>
      <c r="D31" s="49"/>
      <c r="E31" s="59"/>
      <c r="F31" s="62"/>
      <c r="G31" s="6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1.25" customHeight="1">
      <c r="A32" s="57" t="s">
        <v>28</v>
      </c>
      <c r="B32" s="58" t="s">
        <v>29</v>
      </c>
      <c r="C32" s="48"/>
      <c r="D32" s="49"/>
      <c r="E32" s="59"/>
      <c r="F32" s="62"/>
      <c r="G32" s="6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57" t="s">
        <v>30</v>
      </c>
      <c r="B33" s="58" t="s">
        <v>31</v>
      </c>
      <c r="C33" s="48"/>
      <c r="D33" s="49"/>
      <c r="E33" s="59"/>
      <c r="F33" s="65">
        <f t="shared" ref="F33:G33" si="3">SUM(F34:F39,F42)</f>
        <v>0</v>
      </c>
      <c r="G33" s="63">
        <f t="shared" si="3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57" t="s">
        <v>32</v>
      </c>
      <c r="B34" s="58" t="s">
        <v>33</v>
      </c>
      <c r="C34" s="48"/>
      <c r="D34" s="49"/>
      <c r="E34" s="59"/>
      <c r="F34" s="62"/>
      <c r="G34" s="6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57" t="s">
        <v>34</v>
      </c>
      <c r="B35" s="58" t="s">
        <v>35</v>
      </c>
      <c r="C35" s="48"/>
      <c r="D35" s="49"/>
      <c r="E35" s="59"/>
      <c r="F35" s="62"/>
      <c r="G35" s="6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57" t="s">
        <v>36</v>
      </c>
      <c r="B36" s="58" t="s">
        <v>37</v>
      </c>
      <c r="C36" s="48"/>
      <c r="D36" s="49"/>
      <c r="E36" s="59"/>
      <c r="F36" s="62"/>
      <c r="G36" s="6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57" t="s">
        <v>38</v>
      </c>
      <c r="B37" s="58" t="s">
        <v>39</v>
      </c>
      <c r="C37" s="48"/>
      <c r="D37" s="49"/>
      <c r="E37" s="59"/>
      <c r="F37" s="62"/>
      <c r="G37" s="6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57" t="s">
        <v>40</v>
      </c>
      <c r="B38" s="58" t="s">
        <v>41</v>
      </c>
      <c r="C38" s="48"/>
      <c r="D38" s="49"/>
      <c r="E38" s="59"/>
      <c r="F38" s="62"/>
      <c r="G38" s="6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57" t="s">
        <v>42</v>
      </c>
      <c r="B39" s="58" t="s">
        <v>43</v>
      </c>
      <c r="C39" s="48"/>
      <c r="D39" s="49"/>
      <c r="E39" s="59"/>
      <c r="F39" s="66">
        <f t="shared" ref="F39:G39" si="4">F40+F41</f>
        <v>0</v>
      </c>
      <c r="G39" s="67">
        <f t="shared" si="4"/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57" t="s">
        <v>44</v>
      </c>
      <c r="B40" s="58" t="s">
        <v>45</v>
      </c>
      <c r="C40" s="48"/>
      <c r="D40" s="49"/>
      <c r="E40" s="59"/>
      <c r="F40" s="66"/>
      <c r="G40" s="6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57" t="s">
        <v>46</v>
      </c>
      <c r="B41" s="58" t="s">
        <v>47</v>
      </c>
      <c r="C41" s="48"/>
      <c r="D41" s="49"/>
      <c r="E41" s="59"/>
      <c r="F41" s="66"/>
      <c r="G41" s="6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5.5" customHeight="1">
      <c r="A42" s="68" t="s">
        <v>48</v>
      </c>
      <c r="B42" s="69" t="s">
        <v>49</v>
      </c>
      <c r="C42" s="48"/>
      <c r="D42" s="49"/>
      <c r="E42" s="70"/>
      <c r="F42" s="71"/>
      <c r="G42" s="72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ht="12.75" customHeight="1">
      <c r="A43" s="57" t="s">
        <v>50</v>
      </c>
      <c r="B43" s="64" t="s">
        <v>51</v>
      </c>
      <c r="C43" s="48"/>
      <c r="D43" s="49"/>
      <c r="E43" s="59"/>
      <c r="F43" s="62">
        <f t="shared" ref="F43:G43" si="5">SUM(F44:F45)</f>
        <v>0</v>
      </c>
      <c r="G43" s="63">
        <f t="shared" si="5"/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57" t="s">
        <v>52</v>
      </c>
      <c r="B44" s="58" t="s">
        <v>53</v>
      </c>
      <c r="C44" s="48"/>
      <c r="D44" s="49"/>
      <c r="E44" s="59"/>
      <c r="F44" s="62"/>
      <c r="G44" s="6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57" t="s">
        <v>54</v>
      </c>
      <c r="B45" s="58" t="s">
        <v>55</v>
      </c>
      <c r="C45" s="48"/>
      <c r="D45" s="49"/>
      <c r="E45" s="59"/>
      <c r="F45" s="62"/>
      <c r="G45" s="6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57" t="s">
        <v>56</v>
      </c>
      <c r="B46" s="74" t="s">
        <v>57</v>
      </c>
      <c r="C46" s="48"/>
      <c r="D46" s="49"/>
      <c r="E46" s="59"/>
      <c r="F46" s="65">
        <f t="shared" ref="F46:G46" si="6">F47+F48+F49</f>
        <v>0</v>
      </c>
      <c r="G46" s="63">
        <f t="shared" si="6"/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57" t="s">
        <v>58</v>
      </c>
      <c r="B47" s="75" t="s">
        <v>59</v>
      </c>
      <c r="C47" s="48"/>
      <c r="D47" s="49"/>
      <c r="E47" s="59"/>
      <c r="F47" s="62"/>
      <c r="G47" s="6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57" t="s">
        <v>60</v>
      </c>
      <c r="B48" s="75" t="s">
        <v>61</v>
      </c>
      <c r="C48" s="48"/>
      <c r="D48" s="49"/>
      <c r="E48" s="59"/>
      <c r="F48" s="62"/>
      <c r="G48" s="6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57" t="s">
        <v>62</v>
      </c>
      <c r="B49" s="75" t="s">
        <v>63</v>
      </c>
      <c r="C49" s="48"/>
      <c r="D49" s="49"/>
      <c r="E49" s="59"/>
      <c r="F49" s="62"/>
      <c r="G49" s="6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46" t="s">
        <v>64</v>
      </c>
      <c r="B50" s="47" t="s">
        <v>65</v>
      </c>
      <c r="C50" s="48"/>
      <c r="D50" s="49"/>
      <c r="E50" s="76"/>
      <c r="F50" s="77">
        <f t="shared" ref="F50:G50" si="7">SUM(F51+F59+F62+F63)</f>
        <v>0</v>
      </c>
      <c r="G50" s="78">
        <f t="shared" si="7"/>
        <v>0</v>
      </c>
    </row>
    <row r="51" ht="12.75" customHeight="1">
      <c r="A51" s="57" t="s">
        <v>18</v>
      </c>
      <c r="B51" s="79" t="s">
        <v>66</v>
      </c>
      <c r="C51" s="48"/>
      <c r="D51" s="49"/>
      <c r="E51" s="59"/>
      <c r="F51" s="65">
        <f t="shared" ref="F51:G51" si="8">SUM(F52:F58)</f>
        <v>0</v>
      </c>
      <c r="G51" s="63">
        <f t="shared" si="8"/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57" t="s">
        <v>20</v>
      </c>
      <c r="B52" s="58" t="s">
        <v>67</v>
      </c>
      <c r="C52" s="48"/>
      <c r="D52" s="49"/>
      <c r="E52" s="59"/>
      <c r="F52" s="60"/>
      <c r="G52" s="6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57" t="s">
        <v>22</v>
      </c>
      <c r="B53" s="58" t="s">
        <v>68</v>
      </c>
      <c r="C53" s="48"/>
      <c r="D53" s="49"/>
      <c r="E53" s="59"/>
      <c r="F53" s="60"/>
      <c r="G53" s="6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57" t="s">
        <v>24</v>
      </c>
      <c r="B54" s="58" t="s">
        <v>69</v>
      </c>
      <c r="C54" s="48"/>
      <c r="D54" s="49"/>
      <c r="E54" s="59"/>
      <c r="F54" s="60"/>
      <c r="G54" s="6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57" t="s">
        <v>26</v>
      </c>
      <c r="B55" s="58" t="s">
        <v>70</v>
      </c>
      <c r="C55" s="48"/>
      <c r="D55" s="49"/>
      <c r="E55" s="59"/>
      <c r="F55" s="60"/>
      <c r="G55" s="6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80" t="s">
        <v>28</v>
      </c>
      <c r="B56" s="58" t="s">
        <v>61</v>
      </c>
      <c r="C56" s="48"/>
      <c r="D56" s="49"/>
      <c r="E56" s="59"/>
      <c r="F56" s="60"/>
      <c r="G56" s="6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81" t="s">
        <v>71</v>
      </c>
      <c r="B57" s="82" t="s">
        <v>72</v>
      </c>
      <c r="D57" s="83"/>
      <c r="E57" s="59"/>
      <c r="F57" s="60"/>
      <c r="G57" s="6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84" t="s">
        <v>73</v>
      </c>
      <c r="B58" s="58" t="s">
        <v>29</v>
      </c>
      <c r="C58" s="48"/>
      <c r="D58" s="49"/>
      <c r="E58" s="59"/>
      <c r="F58" s="62"/>
      <c r="G58" s="6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57" t="s">
        <v>30</v>
      </c>
      <c r="B59" s="58" t="s">
        <v>74</v>
      </c>
      <c r="C59" s="48"/>
      <c r="D59" s="49"/>
      <c r="E59" s="59"/>
      <c r="F59" s="60">
        <f t="shared" ref="F59:G59" si="9">SUM(F60:F61)</f>
        <v>0</v>
      </c>
      <c r="G59" s="63">
        <f t="shared" si="9"/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57" t="s">
        <v>32</v>
      </c>
      <c r="B60" s="58" t="s">
        <v>75</v>
      </c>
      <c r="C60" s="48"/>
      <c r="D60" s="49"/>
      <c r="E60" s="59"/>
      <c r="F60" s="60"/>
      <c r="G60" s="6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57" t="s">
        <v>34</v>
      </c>
      <c r="B61" s="58" t="s">
        <v>76</v>
      </c>
      <c r="C61" s="48"/>
      <c r="D61" s="49"/>
      <c r="E61" s="59"/>
      <c r="F61" s="60"/>
      <c r="G61" s="6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57" t="s">
        <v>50</v>
      </c>
      <c r="B62" s="58" t="s">
        <v>77</v>
      </c>
      <c r="C62" s="48"/>
      <c r="D62" s="49"/>
      <c r="E62" s="59"/>
      <c r="F62" s="62"/>
      <c r="G62" s="6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57" t="s">
        <v>56</v>
      </c>
      <c r="B63" s="64" t="s">
        <v>78</v>
      </c>
      <c r="C63" s="48"/>
      <c r="D63" s="49"/>
      <c r="E63" s="59"/>
      <c r="F63" s="62"/>
      <c r="G63" s="6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27.0" customHeight="1">
      <c r="A64" s="85" t="s">
        <v>79</v>
      </c>
      <c r="B64" s="69" t="s">
        <v>80</v>
      </c>
      <c r="C64" s="48"/>
      <c r="D64" s="49"/>
      <c r="E64" s="86"/>
      <c r="F64" s="87"/>
      <c r="G64" s="8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89"/>
      <c r="B65" s="90" t="s">
        <v>81</v>
      </c>
      <c r="C65" s="91"/>
      <c r="D65" s="92"/>
      <c r="E65" s="93"/>
      <c r="F65" s="94">
        <f t="shared" ref="F65:G65" si="10">SUM(F26+F50+F64)</f>
        <v>0</v>
      </c>
      <c r="G65" s="95">
        <f t="shared" si="10"/>
        <v>0</v>
      </c>
    </row>
    <row r="66" ht="15.0" customHeight="1">
      <c r="A66" s="96"/>
      <c r="B66" s="97" t="s">
        <v>82</v>
      </c>
      <c r="C66" s="98"/>
      <c r="D66" s="99"/>
      <c r="E66" s="100"/>
      <c r="F66" s="101"/>
      <c r="G66" s="102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0" customHeight="1">
      <c r="A67" s="53" t="s">
        <v>83</v>
      </c>
      <c r="B67" s="47" t="s">
        <v>84</v>
      </c>
      <c r="C67" s="48"/>
      <c r="D67" s="49"/>
      <c r="E67" s="54"/>
      <c r="F67" s="77">
        <f t="shared" ref="F67:G67" si="11">SUM(F68+F69+F70+F71+F72+F75)</f>
        <v>0</v>
      </c>
      <c r="G67" s="78">
        <f t="shared" si="11"/>
        <v>0</v>
      </c>
    </row>
    <row r="68" ht="12.75" customHeight="1">
      <c r="A68" s="57" t="s">
        <v>18</v>
      </c>
      <c r="B68" s="58" t="s">
        <v>85</v>
      </c>
      <c r="C68" s="48"/>
      <c r="D68" s="49"/>
      <c r="E68" s="59"/>
      <c r="F68" s="62"/>
      <c r="G68" s="6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25.5" customHeight="1">
      <c r="A69" s="68" t="s">
        <v>86</v>
      </c>
      <c r="B69" s="79" t="s">
        <v>87</v>
      </c>
      <c r="C69" s="48"/>
      <c r="D69" s="49"/>
      <c r="E69" s="59"/>
      <c r="F69" s="62"/>
      <c r="G69" s="6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25.5" customHeight="1">
      <c r="A70" s="68" t="s">
        <v>50</v>
      </c>
      <c r="B70" s="69" t="s">
        <v>88</v>
      </c>
      <c r="C70" s="48"/>
      <c r="D70" s="49"/>
      <c r="E70" s="59"/>
      <c r="F70" s="62"/>
      <c r="G70" s="6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57" t="s">
        <v>56</v>
      </c>
      <c r="B71" s="58" t="s">
        <v>89</v>
      </c>
      <c r="C71" s="48"/>
      <c r="D71" s="49"/>
      <c r="E71" s="59"/>
      <c r="F71" s="62"/>
      <c r="G71" s="6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57" t="s">
        <v>90</v>
      </c>
      <c r="B72" s="58" t="s">
        <v>91</v>
      </c>
      <c r="C72" s="48"/>
      <c r="D72" s="49"/>
      <c r="E72" s="59"/>
      <c r="F72" s="66">
        <f t="shared" ref="F72:G72" si="12">SUM(F73:F74)</f>
        <v>0</v>
      </c>
      <c r="G72" s="103">
        <f t="shared" si="12"/>
        <v>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57" t="s">
        <v>92</v>
      </c>
      <c r="B73" s="58" t="s">
        <v>93</v>
      </c>
      <c r="C73" s="48"/>
      <c r="D73" s="49"/>
      <c r="E73" s="59"/>
      <c r="F73" s="62"/>
      <c r="G73" s="6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57" t="s">
        <v>94</v>
      </c>
      <c r="B74" s="58" t="s">
        <v>95</v>
      </c>
      <c r="C74" s="48"/>
      <c r="D74" s="49"/>
      <c r="E74" s="59"/>
      <c r="F74" s="62"/>
      <c r="G74" s="6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57" t="s">
        <v>96</v>
      </c>
      <c r="B75" s="58" t="s">
        <v>97</v>
      </c>
      <c r="C75" s="48"/>
      <c r="D75" s="49"/>
      <c r="E75" s="59"/>
      <c r="F75" s="62">
        <f t="shared" ref="F75:G75" si="13">SUM(F76:F77)</f>
        <v>0</v>
      </c>
      <c r="G75" s="63">
        <f t="shared" si="13"/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57" t="s">
        <v>98</v>
      </c>
      <c r="B76" s="58" t="s">
        <v>99</v>
      </c>
      <c r="C76" s="48"/>
      <c r="D76" s="49"/>
      <c r="E76" s="59"/>
      <c r="F76" s="62"/>
      <c r="G76" s="6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57" t="s">
        <v>100</v>
      </c>
      <c r="B77" s="58" t="s">
        <v>101</v>
      </c>
      <c r="C77" s="48"/>
      <c r="D77" s="49"/>
      <c r="E77" s="59"/>
      <c r="F77" s="62"/>
      <c r="G77" s="6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0" customHeight="1">
      <c r="A78" s="46" t="s">
        <v>102</v>
      </c>
      <c r="B78" s="104" t="s">
        <v>103</v>
      </c>
      <c r="C78" s="105"/>
      <c r="D78" s="105"/>
      <c r="E78" s="76"/>
      <c r="F78" s="77"/>
      <c r="G78" s="78"/>
    </row>
    <row r="79" ht="15.0" customHeight="1">
      <c r="A79" s="46" t="s">
        <v>104</v>
      </c>
      <c r="B79" s="47" t="s">
        <v>105</v>
      </c>
      <c r="C79" s="48"/>
      <c r="D79" s="49"/>
      <c r="E79" s="106"/>
      <c r="F79" s="107">
        <f t="shared" ref="F79:G79" si="14">SUM(F80:F82)</f>
        <v>0</v>
      </c>
      <c r="G79" s="78">
        <f t="shared" si="14"/>
        <v>0</v>
      </c>
    </row>
    <row r="80" ht="12.75" customHeight="1">
      <c r="A80" s="57" t="s">
        <v>18</v>
      </c>
      <c r="B80" s="58" t="s">
        <v>106</v>
      </c>
      <c r="C80" s="48"/>
      <c r="D80" s="49"/>
      <c r="E80" s="108"/>
      <c r="F80" s="62"/>
      <c r="G80" s="63"/>
    </row>
    <row r="81" ht="12.75" customHeight="1">
      <c r="A81" s="57" t="s">
        <v>30</v>
      </c>
      <c r="B81" s="58" t="s">
        <v>107</v>
      </c>
      <c r="C81" s="48"/>
      <c r="D81" s="49"/>
      <c r="E81" s="108"/>
      <c r="F81" s="62"/>
      <c r="G81" s="63"/>
    </row>
    <row r="82" ht="12.75" customHeight="1">
      <c r="A82" s="57" t="s">
        <v>50</v>
      </c>
      <c r="B82" s="58" t="s">
        <v>108</v>
      </c>
      <c r="C82" s="48"/>
      <c r="D82" s="49"/>
      <c r="E82" s="108"/>
      <c r="F82" s="62"/>
      <c r="G82" s="63"/>
    </row>
    <row r="83" ht="15.75" customHeight="1">
      <c r="A83" s="46" t="s">
        <v>109</v>
      </c>
      <c r="B83" s="47" t="s">
        <v>110</v>
      </c>
      <c r="C83" s="48"/>
      <c r="D83" s="49"/>
      <c r="E83" s="59"/>
      <c r="F83" s="109">
        <f t="shared" ref="F83:G83" si="15">SUM(F84+F91)</f>
        <v>0</v>
      </c>
      <c r="G83" s="110">
        <f t="shared" si="15"/>
        <v>0</v>
      </c>
    </row>
    <row r="84" ht="26.25" customHeight="1">
      <c r="A84" s="57" t="s">
        <v>18</v>
      </c>
      <c r="B84" s="69" t="s">
        <v>111</v>
      </c>
      <c r="C84" s="48"/>
      <c r="D84" s="49"/>
      <c r="E84" s="111"/>
      <c r="F84" s="65">
        <f t="shared" ref="F84:G84" si="16">SUM(F85:F90)</f>
        <v>0</v>
      </c>
      <c r="G84" s="63">
        <f t="shared" si="16"/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84" t="s">
        <v>20</v>
      </c>
      <c r="B85" s="58" t="s">
        <v>112</v>
      </c>
      <c r="C85" s="48"/>
      <c r="D85" s="49"/>
      <c r="E85" s="112"/>
      <c r="F85" s="62"/>
      <c r="G85" s="6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84" t="s">
        <v>22</v>
      </c>
      <c r="B86" s="58" t="s">
        <v>113</v>
      </c>
      <c r="C86" s="48"/>
      <c r="D86" s="49"/>
      <c r="E86" s="112"/>
      <c r="F86" s="62"/>
      <c r="G86" s="6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84" t="s">
        <v>24</v>
      </c>
      <c r="B87" s="58" t="s">
        <v>114</v>
      </c>
      <c r="C87" s="48"/>
      <c r="D87" s="49"/>
      <c r="E87" s="112"/>
      <c r="F87" s="62"/>
      <c r="G87" s="6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57" t="s">
        <v>26</v>
      </c>
      <c r="B88" s="58" t="s">
        <v>115</v>
      </c>
      <c r="C88" s="48"/>
      <c r="D88" s="49"/>
      <c r="E88" s="59"/>
      <c r="F88" s="62"/>
      <c r="G88" s="6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57" t="s">
        <v>28</v>
      </c>
      <c r="B89" s="58" t="s">
        <v>116</v>
      </c>
      <c r="C89" s="48"/>
      <c r="D89" s="49"/>
      <c r="E89" s="59"/>
      <c r="F89" s="62"/>
      <c r="G89" s="6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57" t="s">
        <v>117</v>
      </c>
      <c r="B90" s="64" t="s">
        <v>118</v>
      </c>
      <c r="C90" s="48"/>
      <c r="D90" s="49"/>
      <c r="E90" s="59"/>
      <c r="F90" s="62"/>
      <c r="G90" s="6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26.25" customHeight="1">
      <c r="A91" s="85" t="s">
        <v>30</v>
      </c>
      <c r="B91" s="69" t="s">
        <v>119</v>
      </c>
      <c r="C91" s="48"/>
      <c r="D91" s="49"/>
      <c r="E91" s="113"/>
      <c r="F91" s="65">
        <f t="shared" ref="F91:G91" si="17">SUM(F92:F99)</f>
        <v>0</v>
      </c>
      <c r="G91" s="63">
        <f t="shared" si="17"/>
        <v>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57" t="s">
        <v>32</v>
      </c>
      <c r="B92" s="64" t="s">
        <v>112</v>
      </c>
      <c r="C92" s="48"/>
      <c r="D92" s="49"/>
      <c r="E92" s="59"/>
      <c r="F92" s="62"/>
      <c r="G92" s="6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57" t="s">
        <v>34</v>
      </c>
      <c r="B93" s="58" t="s">
        <v>113</v>
      </c>
      <c r="C93" s="48"/>
      <c r="D93" s="49"/>
      <c r="E93" s="59"/>
      <c r="F93" s="62"/>
      <c r="G93" s="6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57" t="s">
        <v>36</v>
      </c>
      <c r="B94" s="58" t="s">
        <v>114</v>
      </c>
      <c r="C94" s="48"/>
      <c r="D94" s="49"/>
      <c r="E94" s="59"/>
      <c r="F94" s="62"/>
      <c r="G94" s="6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57" t="s">
        <v>38</v>
      </c>
      <c r="B95" s="58" t="s">
        <v>115</v>
      </c>
      <c r="C95" s="48"/>
      <c r="D95" s="49"/>
      <c r="E95" s="59"/>
      <c r="F95" s="62"/>
      <c r="G95" s="6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57" t="s">
        <v>40</v>
      </c>
      <c r="B96" s="64" t="s">
        <v>116</v>
      </c>
      <c r="C96" s="48"/>
      <c r="D96" s="49"/>
      <c r="E96" s="59"/>
      <c r="F96" s="62"/>
      <c r="G96" s="6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57" t="s">
        <v>42</v>
      </c>
      <c r="B97" s="64" t="s">
        <v>120</v>
      </c>
      <c r="C97" s="48"/>
      <c r="D97" s="49"/>
      <c r="E97" s="59"/>
      <c r="F97" s="62"/>
      <c r="G97" s="6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57" t="s">
        <v>48</v>
      </c>
      <c r="B98" s="58" t="s">
        <v>121</v>
      </c>
      <c r="C98" s="48"/>
      <c r="D98" s="49"/>
      <c r="E98" s="59"/>
      <c r="F98" s="62"/>
      <c r="G98" s="6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57" t="s">
        <v>122</v>
      </c>
      <c r="B99" s="58" t="s">
        <v>123</v>
      </c>
      <c r="C99" s="48"/>
      <c r="D99" s="49"/>
      <c r="E99" s="59"/>
      <c r="F99" s="62"/>
      <c r="G99" s="6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30.0" customHeight="1">
      <c r="A100" s="114" t="s">
        <v>124</v>
      </c>
      <c r="B100" s="115" t="s">
        <v>125</v>
      </c>
      <c r="C100" s="48"/>
      <c r="D100" s="49"/>
      <c r="E100" s="116"/>
      <c r="F100" s="117"/>
      <c r="G100" s="118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6.5" customHeight="1">
      <c r="A101" s="89"/>
      <c r="B101" s="90" t="s">
        <v>126</v>
      </c>
      <c r="C101" s="91"/>
      <c r="D101" s="92"/>
      <c r="E101" s="93"/>
      <c r="F101" s="94">
        <f t="shared" ref="F101:G101" si="18">SUM(F67+F78+F79+F83+F100)</f>
        <v>0</v>
      </c>
      <c r="G101" s="95">
        <f t="shared" si="18"/>
        <v>0</v>
      </c>
    </row>
    <row r="102" ht="9.75" customHeight="1">
      <c r="A102" s="10"/>
      <c r="B102" s="119"/>
      <c r="C102" s="120"/>
      <c r="D102" s="120"/>
      <c r="E102" s="121"/>
      <c r="F102" s="122"/>
      <c r="G102" s="122"/>
    </row>
    <row r="103" ht="15.75" customHeight="1">
      <c r="A103" s="10" t="s">
        <v>127</v>
      </c>
      <c r="B103" s="10"/>
      <c r="C103" s="11"/>
      <c r="D103" s="18" t="s">
        <v>128</v>
      </c>
      <c r="E103" s="123" t="s">
        <v>129</v>
      </c>
    </row>
    <row r="104" ht="12.75" customHeight="1">
      <c r="A104" s="124" t="s">
        <v>130</v>
      </c>
      <c r="B104" s="124"/>
      <c r="C104" s="124"/>
      <c r="D104" s="125" t="s">
        <v>131</v>
      </c>
      <c r="E104" s="126" t="s">
        <v>132</v>
      </c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ht="9.0" customHeight="1">
      <c r="A105" s="10"/>
      <c r="B105" s="119"/>
      <c r="C105" s="120"/>
      <c r="D105" s="120"/>
      <c r="E105" s="121"/>
      <c r="F105" s="122"/>
      <c r="G105" s="122"/>
    </row>
    <row r="106" ht="15.75" customHeight="1">
      <c r="A106" s="10" t="s">
        <v>127</v>
      </c>
      <c r="B106" s="10"/>
      <c r="C106" s="11"/>
      <c r="D106" s="18" t="s">
        <v>128</v>
      </c>
      <c r="E106" s="123" t="s">
        <v>129</v>
      </c>
    </row>
    <row r="107" ht="12.75" customHeight="1">
      <c r="A107" s="128" t="s">
        <v>133</v>
      </c>
      <c r="B107" s="1"/>
      <c r="C107" s="1"/>
      <c r="D107" s="129" t="s">
        <v>131</v>
      </c>
      <c r="E107" s="123" t="s">
        <v>132</v>
      </c>
    </row>
    <row r="108" ht="12.75" customHeight="1">
      <c r="A108" s="130" t="s">
        <v>134</v>
      </c>
      <c r="D108" s="1"/>
      <c r="E108" s="1"/>
      <c r="F108" s="13"/>
      <c r="G108" s="13"/>
    </row>
    <row r="109" ht="12.75" customHeight="1">
      <c r="A109" s="131" t="s">
        <v>135</v>
      </c>
      <c r="B109" s="132"/>
      <c r="C109" s="133"/>
      <c r="D109" s="134"/>
      <c r="E109" s="135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ht="12.75" customHeight="1">
      <c r="A110" s="1"/>
      <c r="B110" s="1"/>
      <c r="C110" s="1"/>
      <c r="D110" s="129"/>
      <c r="E110" s="12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1"/>
      <c r="B111" s="1"/>
      <c r="C111" s="1"/>
      <c r="D111" s="1"/>
      <c r="E111" s="1"/>
      <c r="F111" s="136"/>
      <c r="G111" s="13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96"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E106:G106"/>
    <mergeCell ref="E107:G107"/>
    <mergeCell ref="A108:C108"/>
    <mergeCell ref="E109:G109"/>
    <mergeCell ref="E110:G110"/>
    <mergeCell ref="B97:D97"/>
    <mergeCell ref="B98:D98"/>
    <mergeCell ref="B99:D99"/>
    <mergeCell ref="B100:D100"/>
    <mergeCell ref="B101:D101"/>
    <mergeCell ref="E103:G103"/>
    <mergeCell ref="E104:G104"/>
    <mergeCell ref="D1:G1"/>
    <mergeCell ref="A4:G4"/>
    <mergeCell ref="A7:G7"/>
    <mergeCell ref="A10:G10"/>
    <mergeCell ref="A15:G15"/>
    <mergeCell ref="A17:G17"/>
    <mergeCell ref="A18:G18"/>
    <mergeCell ref="E21:G21"/>
    <mergeCell ref="A23:A24"/>
    <mergeCell ref="B23:D24"/>
    <mergeCell ref="E23:E24"/>
    <mergeCell ref="F23:F24"/>
    <mergeCell ref="G23:G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</mergeCells>
  <printOptions/>
  <pageMargins bottom="0.75" footer="0.0" header="0.0" left="0.7" right="0.7" top="0.75"/>
  <pageSetup orientation="landscape"/>
  <drawing r:id="rId1"/>
</worksheet>
</file>